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W:\Leann\Web Stuff - New\Adult Ed\RFP FY22\"/>
    </mc:Choice>
  </mc:AlternateContent>
  <xr:revisionPtr revIDLastSave="0" documentId="8_{95ABF6E5-2FE8-4EEE-ADA2-69AD6C2E1681}" xr6:coauthVersionLast="45" xr6:coauthVersionMax="45" xr10:uidLastSave="{00000000-0000-0000-0000-000000000000}"/>
  <bookViews>
    <workbookView xWindow="7356" yWindow="1068" windowWidth="15036" windowHeight="11208" tabRatio="875" activeTab="1" xr2:uid="{00000000-000D-0000-FFFF-FFFF00000000}"/>
  </bookViews>
  <sheets>
    <sheet name="Proposed Subgrantees" sheetId="10" r:id="rId1"/>
    <sheet name="Fiscal Resources" sheetId="4" r:id="rId2"/>
    <sheet name="Cost Allocation" sheetId="7" r:id="rId3"/>
    <sheet name="Service Ratio and Org Charts" sheetId="8" r:id="rId4"/>
    <sheet name="DO NOT EDIT" sheetId="11" state="hidden" r:id="rId5"/>
  </sheets>
  <definedNames>
    <definedName name="ATTACHMENT_11">#REF!</definedName>
    <definedName name="_xlnm.Print_Area" localSheetId="2">'Cost Allocation'!$A$1:$I$16</definedName>
    <definedName name="_xlnm.Print_Area" localSheetId="1">'Fiscal Resources'!$A$1:$H$31,'Fiscal Resources'!$L$5</definedName>
    <definedName name="_xlnm.Print_Area" localSheetId="0">'Proposed Subgrantees'!$A$1:$G$29</definedName>
    <definedName name="_xlnm.Print_Area" localSheetId="3">'Service Ratio and Org Charts'!$A$1:$J$31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4" l="1"/>
  <c r="A7" i="10" l="1"/>
  <c r="B7" i="10"/>
  <c r="C7" i="10" l="1"/>
  <c r="A18" i="10"/>
  <c r="F18" i="8" l="1"/>
  <c r="G24" i="8" l="1"/>
  <c r="G23" i="8"/>
  <c r="E23" i="8"/>
  <c r="E22" i="8"/>
  <c r="C22" i="8"/>
  <c r="I22" i="8" l="1"/>
  <c r="G22" i="8"/>
  <c r="I24" i="8"/>
  <c r="I23" i="8"/>
  <c r="E31" i="4" l="1"/>
  <c r="D15" i="4"/>
  <c r="B15" i="4"/>
  <c r="F15" i="4" l="1"/>
  <c r="F1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JBrooks</author>
  </authors>
  <commentList>
    <comment ref="J14" authorId="0" shapeId="0" xr:uid="{00000000-0006-0000-0300-000001000000}">
      <text>
        <r>
          <rPr>
            <b/>
            <sz val="10"/>
            <color indexed="81"/>
            <rFont val="Tahoma"/>
            <family val="2"/>
          </rPr>
          <t>Correctional Education Program - A program of ABE, ASE, or ESL instruction for adult criminal offenders in correctional institutions.</t>
        </r>
      </text>
    </comment>
  </commentList>
</comments>
</file>

<file path=xl/sharedStrings.xml><?xml version="1.0" encoding="utf-8"?>
<sst xmlns="http://schemas.openxmlformats.org/spreadsheetml/2006/main" count="114" uniqueCount="97">
  <si>
    <t>ILLINOIS COMMUNITY COLLEGE BOARD</t>
  </si>
  <si>
    <t>PROGRAM NAME:</t>
  </si>
  <si>
    <t>Yes</t>
  </si>
  <si>
    <t>FISCAL RESOURCES</t>
  </si>
  <si>
    <t>A.  Funding Request</t>
  </si>
  <si>
    <t>Type of Grant</t>
  </si>
  <si>
    <t>25% Match
Amount Required</t>
  </si>
  <si>
    <t>Federal Basic</t>
  </si>
  <si>
    <t>State Basic</t>
  </si>
  <si>
    <t>Amount of current match 
(from Coordination of Resources Table)</t>
  </si>
  <si>
    <t>State Performance*</t>
  </si>
  <si>
    <t>Total:</t>
  </si>
  <si>
    <t>* State Performance is awarded based on prior program performance. Programs with less than three (3) years of experience in providing ICCB AEFL funded services are not eligible for State Performance Funding.</t>
  </si>
  <si>
    <t>B.  Coordination of Resources</t>
  </si>
  <si>
    <t>Source and Type of Funds</t>
  </si>
  <si>
    <t>Total Amount</t>
  </si>
  <si>
    <t>Used for Match</t>
  </si>
  <si>
    <t>TOTAL COORDINATION OF RESOURCES:</t>
  </si>
  <si>
    <t>Other:</t>
  </si>
  <si>
    <t>COST ALLOCATION</t>
  </si>
  <si>
    <t>Student Head Count</t>
  </si>
  <si>
    <t>Units of Instruction</t>
  </si>
  <si>
    <t>OR</t>
  </si>
  <si>
    <t>Other</t>
  </si>
  <si>
    <t>SERVICE RATIO AND ORGANIZATIONAL CHARTS</t>
  </si>
  <si>
    <t>Total 
Administrators</t>
  </si>
  <si>
    <t>Total 
Support Staff</t>
  </si>
  <si>
    <t>Total 
Instructors</t>
  </si>
  <si>
    <t>Ratio Information</t>
  </si>
  <si>
    <t>Support Staff</t>
  </si>
  <si>
    <t>Instructors</t>
  </si>
  <si>
    <t>Students</t>
  </si>
  <si>
    <t>Administrators</t>
  </si>
  <si>
    <t>Estimated Cost per AH:</t>
  </si>
  <si>
    <t>Total projected AH:</t>
  </si>
  <si>
    <t>Total 
Request</t>
  </si>
  <si>
    <t>Participants</t>
  </si>
  <si>
    <t>Adult Basic Education</t>
  </si>
  <si>
    <t>Adult Secondary Education</t>
  </si>
  <si>
    <t>English as a Second Language</t>
  </si>
  <si>
    <t>High School Credit</t>
  </si>
  <si>
    <t>Services provided in a Correctional Facility**</t>
  </si>
  <si>
    <t>* * Indicate the number of participants across all instructional categories that will be served in Correctional Facilities.</t>
  </si>
  <si>
    <t>Estimated Funding for students served in Correctional Facilities:</t>
  </si>
  <si>
    <t>Estimated $ per Student:</t>
  </si>
  <si>
    <t>No</t>
  </si>
  <si>
    <t>Indicate the following number of individuals based on their program role (assigned based on where the majority of their time is spent):</t>
  </si>
  <si>
    <t>Phone #</t>
  </si>
  <si>
    <t>Instructional Services to be offered</t>
  </si>
  <si>
    <t>Support Services to be offered</t>
  </si>
  <si>
    <t>Total Unduplicated Students to be served</t>
  </si>
  <si>
    <t>Address and City</t>
  </si>
  <si>
    <t>Duplicated Totals by Instructional Category (with Correctional Facility breakout count)</t>
  </si>
  <si>
    <t>In the following table provide a duplicated count of the estimated number of participants that will be claimed for each category. For students receiving instructional services in multiple categories, count them in each category in which they will receive service.</t>
  </si>
  <si>
    <t>Federal IEL/CE</t>
  </si>
  <si>
    <t>Assistive and Adaptive Equipment</t>
  </si>
  <si>
    <t>Childcare Services</t>
  </si>
  <si>
    <t>PROPOSED SUBGRANTEES</t>
  </si>
  <si>
    <t>Subgrantee Name</t>
  </si>
  <si>
    <t>Will the program use subgrantees?</t>
  </si>
  <si>
    <t>Estimated Funding to subgrantee</t>
  </si>
  <si>
    <t>Adult Basic Education (ABE)</t>
  </si>
  <si>
    <t>High School Credit (HSCR)</t>
  </si>
  <si>
    <t>Adult Secondary Education (ASE)</t>
  </si>
  <si>
    <t>Vocational (VOC)</t>
  </si>
  <si>
    <t>Projected number served</t>
  </si>
  <si>
    <t>English as a Second Language (ESL)</t>
  </si>
  <si>
    <t>Integrated English Language / Civics Education (IEL/CE)</t>
  </si>
  <si>
    <t>Support Services</t>
  </si>
  <si>
    <t>(X)</t>
  </si>
  <si>
    <t>Social Work Services</t>
  </si>
  <si>
    <t>Literacy Services</t>
  </si>
  <si>
    <t>Guidance Services</t>
  </si>
  <si>
    <t>Assessment and Testing</t>
  </si>
  <si>
    <t>Instructional Category</t>
  </si>
  <si>
    <t>In the space provided below, discuss the subgrantee's qualifications to provide services to Adult Education Students.</t>
  </si>
  <si>
    <t>These charts should include all staff providing service to Adult Education and Literacy students whether or not the positions receive any funding from ICCB AEFL sources.</t>
  </si>
  <si>
    <t>INSTRUCTIONAL SERVICES AND ACTIVITIES:  How many students will be served in the different instructional categories by the subgrantee in FY2021? (Input the number in the cells below)</t>
  </si>
  <si>
    <t xml:space="preserve">SUPPORT SERVICES:  What support services will be offered by the subgrantee in FY2021? (Place an X in the appropriate cells below)                                                                                                                   </t>
  </si>
  <si>
    <t>FY2020 Estimated # of 
Students Served (unduplicated)</t>
  </si>
  <si>
    <r>
      <rPr>
        <sz val="11"/>
        <color theme="1"/>
        <rFont val="Calibri"/>
        <family val="2"/>
        <scheme val="minor"/>
      </rPr>
      <t xml:space="preserve">Programs may enter into a sub grantee agreement with another eligible entity, which is not already funded by the ICCB, to provide additional services to support the adult education population served. However, all program responsibilities are to be retained by the applicant to ensure compliance with the terms and conditions of the grant. </t>
    </r>
    <r>
      <rPr>
        <b/>
        <sz val="11"/>
        <color theme="1"/>
        <rFont val="Calibri"/>
        <family val="2"/>
        <scheme val="minor"/>
      </rPr>
      <t>Additionally, all sub grantees providing instructional services and activities must meet all eligibility requirements.</t>
    </r>
  </si>
  <si>
    <r>
      <rPr>
        <sz val="11"/>
        <color theme="1"/>
        <rFont val="Calibri"/>
        <family val="2"/>
        <scheme val="minor"/>
      </rPr>
      <t xml:space="preserve">Cost allocation is the process that ensures all programs or funding streams are responsible for their appropriate share of total program costs. It demonstrates that the funds expended under this program follow the student. While the process may be unique to each program, it must be fair, reasonable, defensible and consistent. </t>
    </r>
    <r>
      <rPr>
        <b/>
        <sz val="11"/>
        <color theme="1"/>
        <rFont val="Calibri"/>
        <family val="2"/>
        <scheme val="minor"/>
      </rPr>
      <t xml:space="preserve">
The ICCB reserves the right to request additional budget information as part of its grant award process. One cost allocation plan should be used for both Instructional and Non-Instructional costs.</t>
    </r>
  </si>
  <si>
    <r>
      <rPr>
        <b/>
        <sz val="12"/>
        <color theme="1"/>
        <rFont val="Calibri"/>
        <family val="2"/>
        <scheme val="minor"/>
      </rPr>
      <t>Complete or attach the following</t>
    </r>
    <r>
      <rPr>
        <b/>
        <u/>
        <sz val="12"/>
        <color theme="1"/>
        <rFont val="Calibri"/>
        <family val="2"/>
        <scheme val="minor"/>
      </rPr>
      <t>:</t>
    </r>
  </si>
  <si>
    <t>Programs using Student Head Count or Units of Instruction generated as their basis for allocating ICCB AEFL costs should indicate below which method will be used for ICCB AEFL FY2021 expenditures.</t>
  </si>
  <si>
    <t>Current Providers who have developed criteria for allocation of programmatic costs that fall into the "Other" category should write a brief narrative in the remaining area and address the following:
1. the specific methodology and internal policies and procedures to be followed, and
2. how this methodology meets the criteria for an acceptable cost allocation plan (fair, reasonable, defensible and consistent).  (Press ALT+ENTER if a line break is needed in the narrative response.)</t>
  </si>
  <si>
    <t>FY2019 Duplicated Totals  by Instr. Category</t>
  </si>
  <si>
    <t>Describe your organizational structure and describe any changes anticipated in FY21.  If changes, please include an organizational</t>
  </si>
  <si>
    <t>chart indicating where adult education is located.  If no changes indicate, NA.</t>
  </si>
  <si>
    <t>Instructor Specialist</t>
  </si>
  <si>
    <r>
      <rPr>
        <sz val="12"/>
        <rFont val="Calibri"/>
        <family val="2"/>
        <scheme val="minor"/>
      </rPr>
      <t>Enter the requested amount of funds for each applicable funding source. Applicants will be required to provide a match (either direct or in-kind) of 25% of the allocation request and outline the source of those funds below in the Coordination of Resources area (Illinois Requirement). A matching contribution may be counted as cost sharing towards only one federally assisted project. Thus,</t>
    </r>
    <r>
      <rPr>
        <u/>
        <sz val="12"/>
        <rFont val="Calibri"/>
        <family val="2"/>
        <scheme val="minor"/>
      </rPr>
      <t xml:space="preserve"> </t>
    </r>
    <r>
      <rPr>
        <i/>
        <sz val="12"/>
        <rFont val="Calibri"/>
        <family val="2"/>
        <scheme val="minor"/>
      </rPr>
      <t>the same contribution may not be counted as cost sharing for two or more federal grants (including multiple Adult Education and Literacy grants)</t>
    </r>
    <r>
      <rPr>
        <b/>
        <i/>
        <sz val="12"/>
        <rFont val="Calibri"/>
        <family val="2"/>
        <scheme val="minor"/>
      </rPr>
      <t>.</t>
    </r>
  </si>
  <si>
    <t>FY2022 ADULT EDUCATION AND LITERACY</t>
  </si>
  <si>
    <t>FY2021 Allocation</t>
  </si>
  <si>
    <t>FY2022 Request</t>
  </si>
  <si>
    <t>Indicate the amount and sources of other funds proposed to be utilized for Adult Education and Literacy services during FY2022.  Include the source and type of these funds (such as Institutional Support, Unrestricted funds, Secretary of State Literacy grant, Perkins vocational education, ICCB credit hour claim, Truants’ Alternative and Optional Education, private sources, local contributions, tuition, and other restricted grant funds). Indicate if the resource will be used to assist in reaching the 25% match required. Do not include ICCB Federal or State Adult Education and Literacy or Federal IEL/CE funds that were requested in the above table.  A matching contribution may be counted as cost sharing towards only one federally assisted project. Thus, the same contribution may not be counted as cost sharing for two or more federal grants (including multiple Adult Education and Literacy grants).</t>
  </si>
  <si>
    <t>Average Attendance
Hours per Student for FY2021*</t>
  </si>
  <si>
    <t>* Applicant should estimate the average attendance hours expected per student served with grant funds in FY2021</t>
  </si>
  <si>
    <t>FY2022 Estimated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</si>
</sst>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
    <numFmt numFmtId="165" formatCode="&quot;$&quot;#,##0.00"/>
  </numFmts>
  <fonts count="34" x14ac:knownFonts="1">
    <font>
      <sz val="11"/>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b/>
      <sz val="11.5"/>
      <name val="Calibri"/>
      <family val="2"/>
      <scheme val="minor"/>
    </font>
    <font>
      <sz val="12"/>
      <name val="Calibri"/>
      <family val="2"/>
      <scheme val="minor"/>
    </font>
    <font>
      <sz val="10"/>
      <name val="Calibri"/>
      <family val="2"/>
      <scheme val="minor"/>
    </font>
    <font>
      <sz val="11"/>
      <name val="Calibri"/>
      <family val="2"/>
      <scheme val="minor"/>
    </font>
    <font>
      <b/>
      <sz val="10"/>
      <name val="Calibri"/>
      <family val="2"/>
      <scheme val="minor"/>
    </font>
    <font>
      <b/>
      <sz val="11"/>
      <color theme="1"/>
      <name val="Calibri"/>
      <family val="2"/>
      <scheme val="minor"/>
    </font>
    <font>
      <b/>
      <sz val="14"/>
      <name val="Calibri"/>
      <family val="2"/>
      <scheme val="minor"/>
    </font>
    <font>
      <sz val="10"/>
      <name val="Times New Roman"/>
      <family val="1"/>
    </font>
    <font>
      <b/>
      <sz val="10"/>
      <color indexed="81"/>
      <name val="Tahoma"/>
      <family val="2"/>
    </font>
    <font>
      <b/>
      <sz val="12"/>
      <color rgb="FF000000"/>
      <name val="Calibri"/>
      <family val="2"/>
      <scheme val="minor"/>
    </font>
    <font>
      <sz val="10"/>
      <color rgb="FF000000"/>
      <name val="Calibri"/>
      <family val="2"/>
      <scheme val="minor"/>
    </font>
    <font>
      <b/>
      <i/>
      <sz val="11"/>
      <color theme="1"/>
      <name val="Calibri"/>
      <family val="2"/>
      <scheme val="minor"/>
    </font>
    <font>
      <sz val="11"/>
      <color theme="1"/>
      <name val="Times New Roman"/>
      <family val="1"/>
    </font>
    <font>
      <b/>
      <u/>
      <sz val="12"/>
      <color theme="1"/>
      <name val="Calibri"/>
      <family val="2"/>
      <scheme val="minor"/>
    </font>
    <font>
      <sz val="9"/>
      <color theme="1"/>
      <name val="Calibri"/>
      <family val="2"/>
      <scheme val="minor"/>
    </font>
    <font>
      <sz val="10"/>
      <color theme="1"/>
      <name val="Calibri"/>
      <family val="2"/>
      <scheme val="minor"/>
    </font>
    <font>
      <i/>
      <sz val="10"/>
      <color theme="1"/>
      <name val="Times New Roman"/>
      <family val="1"/>
    </font>
    <font>
      <b/>
      <i/>
      <sz val="12"/>
      <color theme="1"/>
      <name val="Calibri"/>
      <family val="2"/>
      <scheme val="minor"/>
    </font>
    <font>
      <b/>
      <i/>
      <sz val="10"/>
      <color theme="1"/>
      <name val="Times New Roman"/>
      <family val="1"/>
    </font>
    <font>
      <b/>
      <sz val="11"/>
      <color theme="1"/>
      <name val="Times New Roman"/>
      <family val="1"/>
    </font>
    <font>
      <b/>
      <sz val="9"/>
      <color rgb="FF000000"/>
      <name val="Calibri"/>
      <family val="2"/>
      <scheme val="minor"/>
    </font>
    <font>
      <i/>
      <sz val="11"/>
      <color theme="1"/>
      <name val="Calibri"/>
      <family val="2"/>
      <scheme val="minor"/>
    </font>
    <font>
      <u/>
      <sz val="12"/>
      <name val="Calibri"/>
      <family val="2"/>
      <scheme val="minor"/>
    </font>
    <font>
      <b/>
      <sz val="10"/>
      <color theme="1"/>
      <name val="Shruti"/>
    </font>
    <font>
      <b/>
      <i/>
      <sz val="12"/>
      <name val="Calibri"/>
      <family val="2"/>
      <scheme val="minor"/>
    </font>
    <font>
      <i/>
      <sz val="12"/>
      <name val="Calibri"/>
      <family val="2"/>
      <scheme val="minor"/>
    </font>
  </fonts>
  <fills count="10">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auto="1"/>
      </right>
      <top style="thin">
        <color auto="1"/>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ck">
        <color auto="1"/>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indexed="64"/>
      </left>
      <right style="thin">
        <color indexed="64"/>
      </right>
      <top/>
      <bottom/>
      <diagonal/>
    </border>
  </borders>
  <cellStyleXfs count="1">
    <xf numFmtId="0" fontId="0" fillId="0" borderId="0"/>
  </cellStyleXfs>
  <cellXfs count="194">
    <xf numFmtId="0" fontId="0" fillId="0" borderId="0" xfId="0"/>
    <xf numFmtId="0" fontId="14" fillId="0" borderId="0" xfId="0" applyFont="1" applyBorder="1" applyAlignment="1">
      <alignment horizontal="center"/>
    </xf>
    <xf numFmtId="0" fontId="9" fillId="0" borderId="0" xfId="0" applyFont="1" applyBorder="1" applyAlignment="1">
      <alignment horizontal="left" vertical="center"/>
    </xf>
    <xf numFmtId="0" fontId="10" fillId="0" borderId="0" xfId="0" applyFont="1" applyBorder="1" applyAlignment="1">
      <alignment horizontal="left"/>
    </xf>
    <xf numFmtId="0" fontId="1" fillId="0" borderId="1" xfId="0" applyFont="1" applyBorder="1" applyAlignment="1">
      <alignment horizontal="left" vertical="center" wrapText="1"/>
    </xf>
    <xf numFmtId="0" fontId="0" fillId="0" borderId="0" xfId="0" applyBorder="1"/>
    <xf numFmtId="0" fontId="12" fillId="0" borderId="0" xfId="0" applyFont="1" applyFill="1" applyBorder="1" applyAlignment="1">
      <alignment vertical="center" wrapText="1"/>
    </xf>
    <xf numFmtId="0" fontId="10" fillId="0" borderId="1" xfId="0" applyFont="1" applyBorder="1" applyAlignment="1">
      <alignment horizontal="right" vertical="center"/>
    </xf>
    <xf numFmtId="164" fontId="12" fillId="3"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0" fillId="0" borderId="0" xfId="0" applyFont="1"/>
    <xf numFmtId="0" fontId="15" fillId="0" borderId="0" xfId="0" applyFont="1"/>
    <xf numFmtId="0" fontId="0" fillId="0" borderId="0" xfId="0" applyFont="1"/>
    <xf numFmtId="0" fontId="0" fillId="0" borderId="14" xfId="0" applyBorder="1" applyAlignment="1"/>
    <xf numFmtId="0" fontId="3"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20" fillId="0" borderId="0" xfId="0" applyFont="1"/>
    <xf numFmtId="3" fontId="4" fillId="0" borderId="1" xfId="0" applyNumberFormat="1" applyFont="1" applyBorder="1" applyAlignment="1" applyProtection="1">
      <alignment horizontal="center" vertical="center"/>
      <protection locked="0"/>
    </xf>
    <xf numFmtId="0" fontId="6" fillId="0" borderId="0" xfId="0" applyFont="1" applyBorder="1" applyAlignment="1">
      <alignment horizontal="center" vertical="center" wrapText="1"/>
    </xf>
    <xf numFmtId="3" fontId="13" fillId="0" borderId="1" xfId="0" applyNumberFormat="1" applyFont="1" applyBorder="1" applyAlignment="1">
      <alignment horizontal="center"/>
    </xf>
    <xf numFmtId="0" fontId="21" fillId="0" borderId="0" xfId="0" applyFont="1"/>
    <xf numFmtId="0" fontId="13" fillId="0" borderId="0" xfId="0" applyFont="1"/>
    <xf numFmtId="0" fontId="20" fillId="0" borderId="0" xfId="0" applyFont="1" applyAlignment="1">
      <alignment wrapText="1"/>
    </xf>
    <xf numFmtId="0" fontId="22" fillId="0" borderId="0" xfId="0" applyFont="1"/>
    <xf numFmtId="0" fontId="24" fillId="0" borderId="0" xfId="0" applyFont="1" applyBorder="1" applyAlignment="1">
      <alignment horizontal="left" vertical="top"/>
    </xf>
    <xf numFmtId="0" fontId="20" fillId="0" borderId="0" xfId="0" applyFont="1" applyBorder="1"/>
    <xf numFmtId="0" fontId="13" fillId="0" borderId="0" xfId="0" applyFont="1" applyFill="1" applyBorder="1" applyAlignment="1">
      <alignment horizontal="center" wrapText="1"/>
    </xf>
    <xf numFmtId="3" fontId="0" fillId="0" borderId="0" xfId="0" applyNumberFormat="1" applyFont="1" applyFill="1" applyBorder="1" applyAlignment="1">
      <alignment horizontal="center"/>
    </xf>
    <xf numFmtId="0" fontId="24" fillId="0" borderId="0" xfId="0" applyFont="1" applyFill="1" applyBorder="1" applyAlignment="1">
      <alignment horizontal="left" vertical="top"/>
    </xf>
    <xf numFmtId="0" fontId="20" fillId="0" borderId="0" xfId="0" applyFont="1" applyFill="1"/>
    <xf numFmtId="5" fontId="4" fillId="4" borderId="1" xfId="0" applyNumberFormat="1" applyFont="1" applyFill="1" applyBorder="1" applyAlignment="1" applyProtection="1">
      <alignment horizontal="center" vertical="center"/>
    </xf>
    <xf numFmtId="165" fontId="13" fillId="4" borderId="15" xfId="0" applyNumberFormat="1" applyFont="1" applyFill="1" applyBorder="1" applyAlignment="1">
      <alignment horizontal="center" vertical="center"/>
    </xf>
    <xf numFmtId="3" fontId="13" fillId="4" borderId="17" xfId="0" applyNumberFormat="1" applyFont="1" applyFill="1" applyBorder="1" applyAlignment="1">
      <alignment horizontal="center" vertical="center"/>
    </xf>
    <xf numFmtId="164" fontId="13" fillId="4" borderId="19" xfId="0" applyNumberFormat="1" applyFont="1" applyFill="1" applyBorder="1" applyAlignment="1">
      <alignment horizontal="center" vertical="center"/>
    </xf>
    <xf numFmtId="0" fontId="13" fillId="0" borderId="0" xfId="0" applyFont="1" applyBorder="1" applyAlignment="1">
      <alignment horizontal="justify" vertical="center" wrapText="1"/>
    </xf>
    <xf numFmtId="0" fontId="13" fillId="0" borderId="0" xfId="0" applyFont="1" applyBorder="1" applyAlignment="1">
      <alignment horizontal="left" vertical="center" wrapText="1"/>
    </xf>
    <xf numFmtId="0" fontId="13" fillId="0" borderId="0" xfId="0" applyFont="1" applyAlignment="1">
      <alignment horizontal="left"/>
    </xf>
    <xf numFmtId="0" fontId="18" fillId="0" borderId="0" xfId="0" applyFont="1" applyFill="1" applyBorder="1" applyAlignment="1" applyProtection="1">
      <alignment horizontal="left" vertical="center" wrapText="1"/>
    </xf>
    <xf numFmtId="3" fontId="23" fillId="0" borderId="0" xfId="0" applyNumberFormat="1" applyFont="1" applyFill="1" applyBorder="1" applyAlignment="1" applyProtection="1">
      <alignment horizontal="center" vertical="center" wrapText="1"/>
    </xf>
    <xf numFmtId="164" fontId="23" fillId="0" borderId="0" xfId="0" applyNumberFormat="1" applyFont="1" applyFill="1" applyBorder="1" applyAlignment="1" applyProtection="1">
      <alignment horizontal="center" vertical="center"/>
    </xf>
    <xf numFmtId="3" fontId="0" fillId="0" borderId="1" xfId="0" applyNumberFormat="1" applyFont="1" applyBorder="1" applyAlignment="1" applyProtection="1">
      <alignment horizontal="center" vertical="center"/>
      <protection locked="0"/>
    </xf>
    <xf numFmtId="164" fontId="20" fillId="0" borderId="1" xfId="0" applyNumberFormat="1" applyFont="1" applyFill="1" applyBorder="1" applyAlignment="1" applyProtection="1">
      <alignment horizontal="center" vertical="center"/>
      <protection locked="0"/>
    </xf>
    <xf numFmtId="3" fontId="29" fillId="0" borderId="1" xfId="0" applyNumberFormat="1" applyFont="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13" fillId="0" borderId="26" xfId="0" applyFont="1" applyBorder="1" applyAlignment="1">
      <alignment horizontal="left" vertical="top" wrapText="1"/>
    </xf>
    <xf numFmtId="0" fontId="13" fillId="0" borderId="26" xfId="0" applyFont="1" applyBorder="1" applyAlignment="1" applyProtection="1">
      <alignment horizontal="left" vertical="top" wrapText="1"/>
      <protection locked="0"/>
    </xf>
    <xf numFmtId="0" fontId="13" fillId="4" borderId="0" xfId="0" applyFont="1" applyFill="1" applyBorder="1" applyAlignment="1">
      <alignment horizontal="left" vertical="top" wrapText="1"/>
    </xf>
    <xf numFmtId="0" fontId="19" fillId="0" borderId="0" xfId="0" applyFont="1" applyAlignment="1">
      <alignment horizontal="center" vertical="center" wrapText="1"/>
    </xf>
    <xf numFmtId="164" fontId="1" fillId="5" borderId="1" xfId="0" applyNumberFormat="1" applyFont="1" applyFill="1" applyBorder="1" applyAlignment="1" applyProtection="1">
      <alignment horizontal="center" vertical="center" wrapText="1"/>
    </xf>
    <xf numFmtId="0" fontId="0" fillId="0" borderId="26" xfId="0" applyBorder="1" applyAlignment="1">
      <alignment horizontal="center"/>
    </xf>
    <xf numFmtId="0" fontId="27" fillId="0" borderId="0" xfId="0" applyFont="1"/>
    <xf numFmtId="0" fontId="18" fillId="0" borderId="1" xfId="0" applyFont="1" applyFill="1" applyBorder="1" applyAlignment="1" applyProtection="1">
      <alignment horizontal="left" vertical="center" wrapText="1"/>
      <protection locked="0"/>
    </xf>
    <xf numFmtId="3" fontId="23" fillId="0" borderId="1" xfId="0" applyNumberFormat="1" applyFont="1" applyFill="1" applyBorder="1" applyAlignment="1" applyProtection="1">
      <alignment horizontal="center" vertical="center" wrapText="1"/>
      <protection locked="0"/>
    </xf>
    <xf numFmtId="164" fontId="23" fillId="0" borderId="1" xfId="0" applyNumberFormat="1" applyFont="1" applyFill="1" applyBorder="1" applyAlignment="1" applyProtection="1">
      <alignment horizontal="center" vertical="center"/>
      <protection locked="0"/>
    </xf>
    <xf numFmtId="0" fontId="1" fillId="5" borderId="1" xfId="0" applyFont="1" applyFill="1" applyBorder="1" applyAlignment="1">
      <alignment horizontal="left" vertical="center" wrapText="1"/>
    </xf>
    <xf numFmtId="0" fontId="7" fillId="5" borderId="10" xfId="0" applyFont="1" applyFill="1" applyBorder="1" applyAlignment="1">
      <alignment horizontal="center" vertical="center" wrapText="1"/>
    </xf>
    <xf numFmtId="3" fontId="29" fillId="5" borderId="1" xfId="0" applyNumberFormat="1" applyFont="1" applyFill="1" applyBorder="1" applyAlignment="1" applyProtection="1">
      <alignment horizontal="center" vertical="center" wrapText="1"/>
    </xf>
    <xf numFmtId="0" fontId="14" fillId="0" borderId="0" xfId="0" applyFont="1" applyBorder="1" applyAlignment="1">
      <alignment horizontal="center" vertical="center" wrapText="1"/>
    </xf>
    <xf numFmtId="0" fontId="0" fillId="6" borderId="0" xfId="0" applyFont="1" applyFill="1" applyBorder="1" applyAlignment="1">
      <alignment horizontal="center"/>
    </xf>
    <xf numFmtId="3" fontId="13" fillId="6" borderId="0" xfId="0" applyNumberFormat="1" applyFont="1" applyFill="1" applyBorder="1" applyAlignment="1">
      <alignment horizontal="center" vertical="center"/>
    </xf>
    <xf numFmtId="0" fontId="5" fillId="6" borderId="0" xfId="0" applyFont="1" applyFill="1" applyBorder="1" applyAlignment="1">
      <alignment horizontal="center" vertical="center"/>
    </xf>
    <xf numFmtId="0" fontId="13" fillId="0" borderId="26" xfId="0" applyFont="1" applyBorder="1" applyAlignment="1" applyProtection="1">
      <alignment horizontal="center" vertical="center" wrapText="1"/>
      <protection locked="0"/>
    </xf>
    <xf numFmtId="0" fontId="17" fillId="8" borderId="11"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8" borderId="0" xfId="0" applyFont="1" applyFill="1" applyAlignment="1">
      <alignment horizontal="left" indent="1"/>
    </xf>
    <xf numFmtId="0" fontId="9" fillId="8" borderId="0" xfId="0" applyFont="1" applyFill="1" applyBorder="1" applyAlignment="1">
      <alignment horizontal="left"/>
    </xf>
    <xf numFmtId="0" fontId="0" fillId="8" borderId="0" xfId="0" applyFill="1"/>
    <xf numFmtId="0" fontId="1" fillId="7" borderId="1" xfId="0" applyFont="1" applyFill="1" applyBorder="1" applyAlignment="1">
      <alignment horizontal="center"/>
    </xf>
    <xf numFmtId="0" fontId="15" fillId="8" borderId="0" xfId="0" applyFont="1" applyFill="1"/>
    <xf numFmtId="0" fontId="9" fillId="8" borderId="0" xfId="0" applyFont="1" applyFill="1"/>
    <xf numFmtId="0" fontId="5" fillId="8" borderId="1"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8" xfId="0" applyFont="1" applyFill="1" applyBorder="1" applyAlignment="1">
      <alignment horizontal="center" vertical="center"/>
    </xf>
    <xf numFmtId="0" fontId="13" fillId="8" borderId="0" xfId="0" applyFont="1" applyFill="1"/>
    <xf numFmtId="0" fontId="18" fillId="0" borderId="26" xfId="0" applyFont="1" applyFill="1" applyBorder="1" applyAlignment="1" applyProtection="1">
      <alignment horizontal="left" vertical="center" wrapText="1"/>
      <protection locked="0"/>
    </xf>
    <xf numFmtId="3" fontId="23" fillId="0" borderId="26" xfId="0" applyNumberFormat="1" applyFont="1" applyFill="1" applyBorder="1" applyAlignment="1" applyProtection="1">
      <alignment horizontal="center" vertical="center" wrapText="1"/>
      <protection locked="0"/>
    </xf>
    <xf numFmtId="164" fontId="23" fillId="0" borderId="26" xfId="0" applyNumberFormat="1" applyFont="1" applyFill="1" applyBorder="1" applyAlignment="1" applyProtection="1">
      <alignment horizontal="center" vertical="center"/>
      <protection locked="0"/>
    </xf>
    <xf numFmtId="164" fontId="1" fillId="0" borderId="2" xfId="0" applyNumberFormat="1" applyFont="1" applyBorder="1" applyAlignment="1" applyProtection="1">
      <alignment vertical="center" wrapText="1"/>
      <protection locked="0"/>
    </xf>
    <xf numFmtId="164" fontId="1" fillId="0" borderId="30" xfId="0" applyNumberFormat="1" applyFont="1" applyBorder="1" applyAlignment="1" applyProtection="1">
      <alignment vertical="center" wrapText="1"/>
      <protection locked="0"/>
    </xf>
    <xf numFmtId="0" fontId="0" fillId="0" borderId="23"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13" fillId="7" borderId="23" xfId="0" applyFont="1" applyFill="1" applyBorder="1" applyAlignment="1" applyProtection="1">
      <alignment horizontal="center" vertical="center" wrapText="1"/>
    </xf>
    <xf numFmtId="0" fontId="0" fillId="7" borderId="25" xfId="0" applyFill="1" applyBorder="1" applyAlignment="1" applyProtection="1">
      <alignment horizontal="center" vertical="center" wrapText="1"/>
    </xf>
    <xf numFmtId="0" fontId="0" fillId="7" borderId="24" xfId="0" applyFill="1" applyBorder="1" applyAlignment="1" applyProtection="1">
      <alignment horizontal="center" vertical="center" wrapText="1"/>
    </xf>
    <xf numFmtId="0" fontId="17" fillId="0" borderId="0" xfId="0" applyFont="1" applyAlignment="1">
      <alignment horizontal="center"/>
    </xf>
    <xf numFmtId="0" fontId="19" fillId="8" borderId="27" xfId="0" applyFont="1" applyFill="1" applyBorder="1" applyAlignment="1">
      <alignment horizontal="right" vertical="center"/>
    </xf>
    <xf numFmtId="0" fontId="19" fillId="8" borderId="28" xfId="0" applyFont="1" applyFill="1" applyBorder="1" applyAlignment="1">
      <alignment horizontal="right" vertical="center"/>
    </xf>
    <xf numFmtId="0" fontId="13" fillId="8" borderId="26" xfId="0" applyFont="1" applyFill="1" applyBorder="1" applyAlignment="1">
      <alignment horizontal="center" vertical="center" wrapText="1"/>
    </xf>
    <xf numFmtId="0" fontId="17" fillId="0" borderId="9" xfId="0" applyFont="1" applyBorder="1" applyAlignment="1">
      <alignment horizontal="center"/>
    </xf>
    <xf numFmtId="0" fontId="17" fillId="0" borderId="0" xfId="0" applyFont="1" applyBorder="1" applyAlignment="1">
      <alignment horizontal="center"/>
    </xf>
    <xf numFmtId="0" fontId="13" fillId="0" borderId="1" xfId="0" applyFont="1" applyBorder="1" applyAlignment="1">
      <alignment horizontal="left" vertical="top" wrapText="1"/>
    </xf>
    <xf numFmtId="0" fontId="17" fillId="0" borderId="1" xfId="0" applyFont="1" applyBorder="1" applyAlignment="1" applyProtection="1">
      <alignment horizontal="left" vertical="center" wrapText="1"/>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3" fillId="4" borderId="9" xfId="0" applyFont="1" applyFill="1" applyBorder="1" applyAlignment="1">
      <alignment horizontal="left" vertical="top" wrapText="1"/>
    </xf>
    <xf numFmtId="0" fontId="0" fillId="0" borderId="9" xfId="0" applyBorder="1" applyAlignment="1">
      <alignment horizontal="left" vertical="top" wrapText="1"/>
    </xf>
    <xf numFmtId="0" fontId="31" fillId="7" borderId="26" xfId="0" applyFont="1" applyFill="1" applyBorder="1" applyAlignment="1">
      <alignment wrapText="1"/>
    </xf>
    <xf numFmtId="0" fontId="0" fillId="7" borderId="26" xfId="0" applyFill="1" applyBorder="1" applyAlignment="1">
      <alignment wrapText="1"/>
    </xf>
    <xf numFmtId="164" fontId="1" fillId="0" borderId="5"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1" fillId="0" borderId="2" xfId="0" applyNumberFormat="1" applyFont="1" applyBorder="1" applyAlignment="1" applyProtection="1">
      <alignment horizontal="center" vertical="center" wrapText="1"/>
      <protection locked="0"/>
    </xf>
    <xf numFmtId="164" fontId="1" fillId="0" borderId="3" xfId="0" applyNumberFormat="1" applyFont="1" applyBorder="1" applyAlignment="1" applyProtection="1">
      <alignment horizontal="center" vertical="center" wrapText="1"/>
      <protection locked="0"/>
    </xf>
    <xf numFmtId="0" fontId="12" fillId="7" borderId="28"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7" xfId="0" applyFont="1" applyFill="1" applyBorder="1" applyAlignment="1">
      <alignment horizontal="center" vertical="center" wrapText="1"/>
    </xf>
    <xf numFmtId="164" fontId="1" fillId="0" borderId="28"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1" fillId="0" borderId="27" xfId="0" applyNumberFormat="1" applyFont="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xf>
    <xf numFmtId="0" fontId="1" fillId="7" borderId="1" xfId="0" applyFont="1" applyFill="1" applyBorder="1" applyAlignment="1">
      <alignment horizontal="center" vertical="center"/>
    </xf>
    <xf numFmtId="0" fontId="1" fillId="8" borderId="0" xfId="0" applyFont="1" applyFill="1" applyBorder="1" applyAlignment="1">
      <alignment horizontal="left" vertical="top" wrapText="1"/>
    </xf>
    <xf numFmtId="0" fontId="0" fillId="8" borderId="0" xfId="0" applyFill="1" applyAlignment="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Alignment="1"/>
    <xf numFmtId="0" fontId="11" fillId="0" borderId="2"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164" fontId="11" fillId="0" borderId="1" xfId="0" applyNumberFormat="1" applyFont="1" applyBorder="1" applyAlignment="1" applyProtection="1">
      <alignment horizontal="center" vertical="center"/>
      <protection locked="0"/>
    </xf>
    <xf numFmtId="164" fontId="11" fillId="0" borderId="2" xfId="0" applyNumberFormat="1" applyFont="1" applyBorder="1" applyAlignment="1" applyProtection="1">
      <alignment horizontal="center" vertical="center"/>
      <protection locked="0"/>
    </xf>
    <xf numFmtId="164" fontId="11" fillId="0" borderId="3" xfId="0" applyNumberFormat="1" applyFont="1" applyBorder="1" applyAlignment="1" applyProtection="1">
      <alignment horizontal="center" vertical="center"/>
      <protection locked="0"/>
    </xf>
    <xf numFmtId="164" fontId="1" fillId="5" borderId="2" xfId="0" applyNumberFormat="1" applyFont="1" applyFill="1" applyBorder="1" applyAlignment="1" applyProtection="1">
      <alignment horizontal="center" vertical="center" wrapText="1"/>
    </xf>
    <xf numFmtId="164" fontId="1" fillId="5" borderId="3" xfId="0" applyNumberFormat="1" applyFont="1" applyFill="1" applyBorder="1" applyAlignment="1" applyProtection="1">
      <alignment horizontal="center" vertical="center" wrapText="1"/>
    </xf>
    <xf numFmtId="164" fontId="12" fillId="6" borderId="27" xfId="0" applyNumberFormat="1" applyFont="1" applyFill="1" applyBorder="1" applyAlignment="1">
      <alignment horizontal="center" vertical="center" wrapText="1"/>
    </xf>
    <xf numFmtId="164" fontId="12" fillId="6" borderId="29" xfId="0" applyNumberFormat="1" applyFont="1" applyFill="1" applyBorder="1" applyAlignment="1">
      <alignment horizontal="center" vertical="center" wrapText="1"/>
    </xf>
    <xf numFmtId="164" fontId="12" fillId="3" borderId="2"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 fillId="8" borderId="0" xfId="0" applyFont="1" applyFill="1"/>
    <xf numFmtId="0" fontId="1" fillId="9" borderId="2" xfId="0" applyFont="1" applyFill="1" applyBorder="1" applyAlignment="1">
      <alignment horizontal="left"/>
    </xf>
    <xf numFmtId="0" fontId="1" fillId="9" borderId="4" xfId="0" applyFont="1" applyFill="1" applyBorder="1" applyAlignment="1">
      <alignment horizontal="left"/>
    </xf>
    <xf numFmtId="0" fontId="1" fillId="9" borderId="2" xfId="0" applyFont="1" applyFill="1" applyBorder="1" applyAlignment="1">
      <alignment horizontal="center"/>
    </xf>
    <xf numFmtId="0" fontId="1" fillId="9" borderId="3" xfId="0" applyFont="1" applyFill="1" applyBorder="1" applyAlignment="1">
      <alignment horizontal="center"/>
    </xf>
    <xf numFmtId="0" fontId="0" fillId="0" borderId="0" xfId="0" applyAlignment="1">
      <alignment vertical="center" wrapText="1"/>
    </xf>
    <xf numFmtId="0" fontId="14" fillId="0" borderId="7" xfId="0" applyFont="1" applyBorder="1" applyAlignment="1">
      <alignment horizontal="center" vertical="center" wrapText="1"/>
    </xf>
    <xf numFmtId="0" fontId="9" fillId="8" borderId="0" xfId="0" applyFont="1" applyFill="1" applyBorder="1" applyAlignment="1">
      <alignment horizontal="left" vertical="top" wrapText="1"/>
    </xf>
    <xf numFmtId="0" fontId="11" fillId="8" borderId="0" xfId="0" applyFont="1" applyFill="1" applyAlignment="1"/>
    <xf numFmtId="0" fontId="12" fillId="0" borderId="2" xfId="0" applyFont="1" applyBorder="1" applyAlignment="1">
      <alignment horizontal="right" vertical="center"/>
    </xf>
    <xf numFmtId="0" fontId="12" fillId="0" borderId="4" xfId="0" applyFont="1" applyBorder="1" applyAlignment="1">
      <alignment horizontal="right" vertical="center"/>
    </xf>
    <xf numFmtId="164" fontId="12" fillId="3" borderId="1" xfId="0" applyNumberFormat="1" applyFont="1" applyFill="1" applyBorder="1" applyAlignment="1">
      <alignment horizontal="center" vertical="center"/>
    </xf>
    <xf numFmtId="164" fontId="12" fillId="0" borderId="12" xfId="0" applyNumberFormat="1" applyFont="1" applyFill="1" applyBorder="1" applyAlignment="1">
      <alignment horizontal="center" vertical="center"/>
    </xf>
    <xf numFmtId="164" fontId="12" fillId="0" borderId="7" xfId="0" applyNumberFormat="1" applyFont="1" applyFill="1" applyBorder="1" applyAlignment="1">
      <alignment horizontal="center" vertical="center"/>
    </xf>
    <xf numFmtId="0" fontId="0" fillId="8" borderId="0" xfId="0" applyFill="1" applyAlignment="1">
      <alignment horizontal="left" vertical="top" wrapText="1"/>
    </xf>
    <xf numFmtId="0" fontId="0" fillId="8" borderId="0" xfId="0" applyFill="1" applyAlignment="1">
      <alignment horizontal="left" vertical="top"/>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0" borderId="1" xfId="0" applyFont="1" applyBorder="1" applyAlignment="1">
      <alignment horizontal="center" vertical="center"/>
    </xf>
    <xf numFmtId="0" fontId="19" fillId="0" borderId="5" xfId="0" applyFont="1" applyBorder="1" applyAlignment="1">
      <alignment horizontal="center"/>
    </xf>
    <xf numFmtId="0" fontId="0" fillId="0" borderId="6" xfId="0" applyBorder="1" applyAlignment="1">
      <alignment horizontal="center"/>
    </xf>
    <xf numFmtId="0" fontId="0" fillId="8" borderId="1" xfId="0" applyFill="1" applyBorder="1" applyAlignment="1">
      <alignment horizontal="left" vertical="top" wrapText="1"/>
    </xf>
    <xf numFmtId="0" fontId="13" fillId="8" borderId="0" xfId="0" applyFont="1" applyFill="1" applyAlignment="1">
      <alignment horizontal="left" vertical="top" wrapText="1"/>
    </xf>
    <xf numFmtId="0" fontId="14" fillId="0" borderId="27"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28" xfId="0" applyFont="1" applyBorder="1" applyAlignment="1" applyProtection="1">
      <alignment horizontal="center" vertical="center"/>
    </xf>
    <xf numFmtId="0" fontId="27" fillId="0" borderId="0" xfId="0" applyFont="1" applyAlignment="1">
      <alignment horizontal="center"/>
    </xf>
    <xf numFmtId="0" fontId="2" fillId="8" borderId="1" xfId="0" applyFont="1" applyFill="1" applyBorder="1" applyAlignment="1">
      <alignment horizontal="left" vertical="center" wrapText="1"/>
    </xf>
    <xf numFmtId="0" fontId="0" fillId="8" borderId="1" xfId="0" applyFont="1" applyFill="1" applyBorder="1" applyAlignment="1">
      <alignment horizontal="center"/>
    </xf>
    <xf numFmtId="0" fontId="0" fillId="2" borderId="1" xfId="0" applyFont="1" applyFill="1" applyBorder="1" applyAlignment="1">
      <alignment horizontal="center"/>
    </xf>
    <xf numFmtId="0" fontId="0" fillId="4" borderId="1" xfId="0" applyFont="1" applyFill="1" applyBorder="1" applyAlignment="1">
      <alignment horizontal="center"/>
    </xf>
    <xf numFmtId="0" fontId="0" fillId="4" borderId="2"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13" fillId="8" borderId="1" xfId="0" applyFont="1" applyFill="1" applyBorder="1" applyAlignment="1">
      <alignment horizontal="center"/>
    </xf>
    <xf numFmtId="0" fontId="13" fillId="8" borderId="2" xfId="0" applyFont="1" applyFill="1" applyBorder="1" applyAlignment="1">
      <alignment horizontal="center"/>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3" fontId="4" fillId="0" borderId="1" xfId="0" applyNumberFormat="1" applyFont="1" applyBorder="1" applyAlignment="1" applyProtection="1">
      <alignment horizontal="center"/>
      <protection locked="0"/>
    </xf>
    <xf numFmtId="3" fontId="4" fillId="4" borderId="1" xfId="0" applyNumberFormat="1" applyFont="1" applyFill="1" applyBorder="1" applyAlignment="1" applyProtection="1">
      <alignment horizontal="center"/>
    </xf>
    <xf numFmtId="0" fontId="26" fillId="8" borderId="7" xfId="0" applyFont="1" applyFill="1" applyBorder="1" applyAlignment="1">
      <alignment horizontal="right"/>
    </xf>
    <xf numFmtId="0" fontId="26" fillId="8" borderId="8" xfId="0" applyFont="1" applyFill="1" applyBorder="1" applyAlignment="1">
      <alignment horizontal="right"/>
    </xf>
    <xf numFmtId="0" fontId="13" fillId="8" borderId="1" xfId="0" applyFont="1" applyFill="1" applyBorder="1" applyAlignment="1">
      <alignment horizontal="center" wrapText="1"/>
    </xf>
    <xf numFmtId="0" fontId="27" fillId="8" borderId="21" xfId="0" applyFont="1" applyFill="1" applyBorder="1" applyAlignment="1">
      <alignment horizontal="center"/>
    </xf>
    <xf numFmtId="0" fontId="27" fillId="8" borderId="22" xfId="0" applyFont="1" applyFill="1" applyBorder="1" applyAlignment="1">
      <alignment horizontal="center"/>
    </xf>
    <xf numFmtId="0" fontId="2" fillId="0" borderId="1" xfId="0" applyFont="1" applyBorder="1" applyAlignment="1" applyProtection="1">
      <alignment horizontal="left"/>
    </xf>
    <xf numFmtId="0" fontId="2" fillId="7" borderId="13" xfId="0" applyFont="1" applyFill="1" applyBorder="1" applyAlignment="1">
      <alignment horizontal="left" vertical="top" wrapText="1"/>
    </xf>
    <xf numFmtId="0" fontId="2" fillId="0" borderId="0" xfId="0" applyFont="1" applyAlignment="1">
      <alignment horizontal="center"/>
    </xf>
    <xf numFmtId="0" fontId="7" fillId="8" borderId="10" xfId="0" applyFont="1" applyFill="1" applyBorder="1" applyAlignment="1">
      <alignment horizontal="center" vertical="center" wrapText="1"/>
    </xf>
    <xf numFmtId="3" fontId="29" fillId="0" borderId="1" xfId="0" applyNumberFormat="1" applyFont="1" applyBorder="1" applyAlignment="1" applyProtection="1">
      <alignment horizontal="center" vertical="center" wrapText="1"/>
      <protection locked="0"/>
    </xf>
    <xf numFmtId="0" fontId="6" fillId="0" borderId="0" xfId="0" applyFont="1" applyBorder="1" applyAlignment="1">
      <alignment horizontal="left" vertical="top" wrapText="1"/>
    </xf>
    <xf numFmtId="0" fontId="24" fillId="0" borderId="0" xfId="0" applyFont="1" applyBorder="1" applyAlignment="1">
      <alignment horizontal="left" vertical="top"/>
    </xf>
    <xf numFmtId="0" fontId="25" fillId="0" borderId="0" xfId="0" applyFont="1" applyBorder="1" applyAlignment="1">
      <alignment horizontal="left" vertical="top" wrapText="1"/>
    </xf>
    <xf numFmtId="0" fontId="6" fillId="0" borderId="1" xfId="0" applyFont="1" applyBorder="1" applyAlignment="1">
      <alignment horizontal="center" vertical="center" wrapText="1"/>
    </xf>
  </cellXfs>
  <cellStyles count="1">
    <cellStyle name="Normal" xfId="0" builtinId="0"/>
  </cellStyles>
  <dxfs count="9">
    <dxf>
      <font>
        <color theme="0"/>
      </font>
    </dxf>
    <dxf>
      <fill>
        <patternFill>
          <bgColor rgb="FF8BFFBF"/>
        </patternFill>
      </fill>
    </dxf>
    <dxf>
      <fill>
        <patternFill>
          <bgColor rgb="FFFF0000"/>
        </patternFill>
      </fill>
    </dxf>
    <dxf>
      <font>
        <color theme="0"/>
      </font>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ont>
        <color theme="0"/>
      </font>
    </dxf>
    <dxf>
      <fill>
        <patternFill>
          <bgColor rgb="FFFFCCCC"/>
        </patternFill>
      </fill>
      <border>
        <left/>
        <right/>
        <top/>
        <bottom/>
        <vertical/>
        <horizontal/>
      </border>
    </dxf>
  </dxfs>
  <tableStyles count="0" defaultTableStyle="TableStyleMedium9" defaultPivotStyle="PivotStyleLight16"/>
  <colors>
    <mruColors>
      <color rgb="FFFFFFCC"/>
      <color rgb="FF49FD31"/>
      <color rgb="FFA8FE9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workbookViewId="0">
      <selection activeCell="H15" sqref="H15"/>
    </sheetView>
  </sheetViews>
  <sheetFormatPr defaultRowHeight="14.4" x14ac:dyDescent="0.3"/>
  <cols>
    <col min="1" max="1" width="21.88671875" customWidth="1"/>
    <col min="2" max="2" width="14" customWidth="1"/>
    <col min="3" max="3" width="20.6640625" customWidth="1"/>
    <col min="4" max="4" width="12.5546875" customWidth="1"/>
    <col min="5" max="5" width="17.109375" customWidth="1"/>
    <col min="6" max="6" width="13.33203125" customWidth="1"/>
    <col min="7" max="7" width="17.44140625" customWidth="1"/>
    <col min="9" max="11" width="0" hidden="1" customWidth="1"/>
  </cols>
  <sheetData>
    <row r="1" spans="1:7" ht="15.6" x14ac:dyDescent="0.3">
      <c r="A1" s="91" t="s">
        <v>0</v>
      </c>
      <c r="B1" s="91"/>
      <c r="C1" s="91"/>
      <c r="D1" s="91"/>
      <c r="E1" s="91"/>
      <c r="F1" s="91"/>
      <c r="G1" s="91"/>
    </row>
    <row r="2" spans="1:7" ht="15.6" x14ac:dyDescent="0.3">
      <c r="A2" s="91" t="s">
        <v>90</v>
      </c>
      <c r="B2" s="91"/>
      <c r="C2" s="91"/>
      <c r="D2" s="91"/>
      <c r="E2" s="91"/>
      <c r="F2" s="91"/>
      <c r="G2" s="91"/>
    </row>
    <row r="3" spans="1:7" ht="16.2" thickBot="1" x14ac:dyDescent="0.35">
      <c r="A3" s="95" t="s">
        <v>57</v>
      </c>
      <c r="B3" s="96"/>
      <c r="C3" s="96"/>
      <c r="D3" s="96"/>
      <c r="E3" s="96"/>
      <c r="F3" s="96"/>
      <c r="G3" s="96"/>
    </row>
    <row r="4" spans="1:7" ht="32.25" customHeight="1" x14ac:dyDescent="0.3">
      <c r="A4" s="63" t="s">
        <v>1</v>
      </c>
      <c r="B4" s="98"/>
      <c r="C4" s="98"/>
      <c r="D4" s="98"/>
      <c r="E4" s="98"/>
      <c r="F4" s="98"/>
      <c r="G4" s="98"/>
    </row>
    <row r="5" spans="1:7" ht="59.25" customHeight="1" x14ac:dyDescent="0.3">
      <c r="A5" s="97" t="s">
        <v>80</v>
      </c>
      <c r="B5" s="97"/>
      <c r="C5" s="97"/>
      <c r="D5" s="97"/>
      <c r="E5" s="97"/>
      <c r="F5" s="97"/>
      <c r="G5" s="97"/>
    </row>
    <row r="6" spans="1:7" ht="46.5" customHeight="1" x14ac:dyDescent="0.3">
      <c r="A6" s="92" t="s">
        <v>59</v>
      </c>
      <c r="B6" s="93"/>
      <c r="C6" s="62" t="s">
        <v>2</v>
      </c>
      <c r="D6" s="99"/>
      <c r="E6" s="100"/>
      <c r="F6" s="101"/>
      <c r="G6" s="45"/>
    </row>
    <row r="7" spans="1:7" ht="46.5" customHeight="1" x14ac:dyDescent="0.3">
      <c r="A7" s="48" t="str">
        <f>IF(C6="Yes","# of subgrantee's proposed",IF(C6="","",""))</f>
        <v># of subgrantee's proposed</v>
      </c>
      <c r="B7" s="50">
        <f>COUNTA(A20:A40)</f>
        <v>0</v>
      </c>
      <c r="C7" s="94" t="str">
        <f>IF(C6="Yes","The ICCB reserves the right to review and approve all subcontracting agreements.",IF(C6="","",""))</f>
        <v>The ICCB reserves the right to review and approve all subcontracting agreements.</v>
      </c>
      <c r="D7" s="94"/>
      <c r="E7" s="94"/>
      <c r="F7" s="94"/>
      <c r="G7" s="94"/>
    </row>
    <row r="8" spans="1:7" ht="55.5" customHeight="1" x14ac:dyDescent="0.6">
      <c r="A8" s="104" t="s">
        <v>77</v>
      </c>
      <c r="B8" s="105"/>
      <c r="C8" s="105"/>
      <c r="D8" s="104" t="s">
        <v>78</v>
      </c>
      <c r="E8" s="105"/>
      <c r="F8" s="105"/>
      <c r="G8" s="105"/>
    </row>
    <row r="9" spans="1:7" ht="46.5" customHeight="1" x14ac:dyDescent="0.3">
      <c r="A9" s="64" t="s">
        <v>74</v>
      </c>
      <c r="B9" s="64" t="s">
        <v>65</v>
      </c>
      <c r="C9" s="64" t="s">
        <v>74</v>
      </c>
      <c r="D9" s="64" t="s">
        <v>69</v>
      </c>
      <c r="E9" s="64" t="s">
        <v>68</v>
      </c>
      <c r="F9" s="64" t="s">
        <v>69</v>
      </c>
      <c r="G9" s="64" t="s">
        <v>68</v>
      </c>
    </row>
    <row r="10" spans="1:7" ht="46.5" customHeight="1" x14ac:dyDescent="0.3">
      <c r="A10" s="45" t="s">
        <v>61</v>
      </c>
      <c r="B10" s="46"/>
      <c r="C10" s="45" t="s">
        <v>62</v>
      </c>
      <c r="D10" s="46"/>
      <c r="E10" s="45" t="s">
        <v>70</v>
      </c>
      <c r="F10" s="46"/>
      <c r="G10" s="45" t="s">
        <v>71</v>
      </c>
    </row>
    <row r="11" spans="1:7" ht="46.5" customHeight="1" x14ac:dyDescent="0.3">
      <c r="A11" s="45" t="s">
        <v>63</v>
      </c>
      <c r="B11" s="46"/>
      <c r="C11" s="45" t="s">
        <v>64</v>
      </c>
      <c r="D11" s="46"/>
      <c r="E11" s="45" t="s">
        <v>72</v>
      </c>
      <c r="F11" s="46"/>
      <c r="G11" s="45" t="s">
        <v>56</v>
      </c>
    </row>
    <row r="12" spans="1:7" ht="46.5" customHeight="1" x14ac:dyDescent="0.3">
      <c r="A12" s="45" t="s">
        <v>66</v>
      </c>
      <c r="B12" s="46"/>
      <c r="C12" s="45" t="s">
        <v>67</v>
      </c>
      <c r="D12" s="46"/>
      <c r="E12" s="45" t="s">
        <v>55</v>
      </c>
      <c r="F12" s="46"/>
      <c r="G12" s="46" t="s">
        <v>18</v>
      </c>
    </row>
    <row r="13" spans="1:7" ht="46.5" customHeight="1" x14ac:dyDescent="0.3">
      <c r="A13" s="47"/>
      <c r="B13" s="47"/>
      <c r="C13" s="47"/>
      <c r="D13" s="46"/>
      <c r="E13" s="45" t="s">
        <v>73</v>
      </c>
      <c r="F13" s="46"/>
      <c r="G13" s="46" t="s">
        <v>18</v>
      </c>
    </row>
    <row r="14" spans="1:7" ht="32.25" customHeight="1" thickBot="1" x14ac:dyDescent="0.35">
      <c r="A14" s="102"/>
      <c r="B14" s="103"/>
      <c r="C14" s="103"/>
      <c r="D14" s="103"/>
      <c r="E14" s="103"/>
      <c r="F14" s="103"/>
      <c r="G14" s="103"/>
    </row>
    <row r="15" spans="1:7" ht="27.75" customHeight="1" thickBot="1" x14ac:dyDescent="0.35">
      <c r="A15" s="88" t="s">
        <v>75</v>
      </c>
      <c r="B15" s="89"/>
      <c r="C15" s="89"/>
      <c r="D15" s="89"/>
      <c r="E15" s="89"/>
      <c r="F15" s="89"/>
      <c r="G15" s="90"/>
    </row>
    <row r="16" spans="1:7" ht="405" customHeight="1" thickBot="1" x14ac:dyDescent="0.35">
      <c r="A16" s="85"/>
      <c r="B16" s="86"/>
      <c r="C16" s="86"/>
      <c r="D16" s="86"/>
      <c r="E16" s="86"/>
      <c r="F16" s="86"/>
      <c r="G16" s="87"/>
    </row>
    <row r="17" spans="1:7" ht="16.5" customHeight="1" x14ac:dyDescent="0.3">
      <c r="B17" s="35"/>
      <c r="C17" s="35"/>
      <c r="D17" s="36"/>
      <c r="E17" s="36"/>
      <c r="F17" s="36"/>
      <c r="G17" s="36"/>
    </row>
    <row r="18" spans="1:7" ht="17.25" customHeight="1" x14ac:dyDescent="0.3">
      <c r="A18" s="37" t="str">
        <f>IF(C6="Yes","Complete the following table for each proposed subgrantee. For each subgrantee listed, complete all other fields.",IF(C6="","",""))</f>
        <v>Complete the following table for each proposed subgrantee. For each subgrantee listed, complete all other fields.</v>
      </c>
      <c r="B18" s="44"/>
      <c r="C18" s="35"/>
      <c r="D18" s="36"/>
      <c r="E18" s="36"/>
      <c r="F18" s="36"/>
      <c r="G18" s="36"/>
    </row>
    <row r="19" spans="1:7" s="24" customFormat="1" ht="48" x14ac:dyDescent="0.25">
      <c r="A19" s="65" t="s">
        <v>58</v>
      </c>
      <c r="B19" s="65" t="s">
        <v>51</v>
      </c>
      <c r="C19" s="65" t="s">
        <v>47</v>
      </c>
      <c r="D19" s="65" t="s">
        <v>48</v>
      </c>
      <c r="E19" s="65" t="s">
        <v>49</v>
      </c>
      <c r="F19" s="65" t="s">
        <v>50</v>
      </c>
      <c r="G19" s="65" t="s">
        <v>60</v>
      </c>
    </row>
    <row r="20" spans="1:7" x14ac:dyDescent="0.3">
      <c r="A20" s="52"/>
      <c r="B20" s="53"/>
      <c r="C20" s="53"/>
      <c r="D20" s="53"/>
      <c r="E20" s="53"/>
      <c r="F20" s="53"/>
      <c r="G20" s="54"/>
    </row>
    <row r="21" spans="1:7" x14ac:dyDescent="0.3">
      <c r="A21" s="52"/>
      <c r="B21" s="53"/>
      <c r="C21" s="53"/>
      <c r="D21" s="53"/>
      <c r="E21" s="53"/>
      <c r="F21" s="53"/>
      <c r="G21" s="54"/>
    </row>
    <row r="22" spans="1:7" x14ac:dyDescent="0.3">
      <c r="A22" s="52"/>
      <c r="B22" s="53"/>
      <c r="C22" s="53"/>
      <c r="D22" s="53"/>
      <c r="E22" s="53"/>
      <c r="F22" s="53"/>
      <c r="G22" s="54"/>
    </row>
    <row r="23" spans="1:7" x14ac:dyDescent="0.3">
      <c r="A23" s="52"/>
      <c r="B23" s="53"/>
      <c r="C23" s="53"/>
      <c r="D23" s="53"/>
      <c r="E23" s="53"/>
      <c r="F23" s="53"/>
      <c r="G23" s="54"/>
    </row>
    <row r="24" spans="1:7" x14ac:dyDescent="0.3">
      <c r="A24" s="52"/>
      <c r="B24" s="53"/>
      <c r="C24" s="53"/>
      <c r="D24" s="53"/>
      <c r="E24" s="53"/>
      <c r="F24" s="53"/>
      <c r="G24" s="54"/>
    </row>
    <row r="25" spans="1:7" x14ac:dyDescent="0.3">
      <c r="A25" s="52"/>
      <c r="B25" s="53"/>
      <c r="C25" s="53"/>
      <c r="D25" s="53"/>
      <c r="E25" s="53"/>
      <c r="F25" s="53"/>
      <c r="G25" s="54"/>
    </row>
    <row r="26" spans="1:7" x14ac:dyDescent="0.3">
      <c r="A26" s="52"/>
      <c r="B26" s="53"/>
      <c r="C26" s="53"/>
      <c r="D26" s="53"/>
      <c r="E26" s="53"/>
      <c r="F26" s="53"/>
      <c r="G26" s="54"/>
    </row>
    <row r="27" spans="1:7" x14ac:dyDescent="0.3">
      <c r="A27" s="52"/>
      <c r="B27" s="53"/>
      <c r="C27" s="53"/>
      <c r="D27" s="53"/>
      <c r="E27" s="53"/>
      <c r="F27" s="53"/>
      <c r="G27" s="54"/>
    </row>
    <row r="28" spans="1:7" x14ac:dyDescent="0.3">
      <c r="A28" s="52"/>
      <c r="B28" s="53"/>
      <c r="C28" s="53"/>
      <c r="D28" s="53"/>
      <c r="E28" s="53"/>
      <c r="F28" s="53"/>
      <c r="G28" s="54"/>
    </row>
    <row r="29" spans="1:7" x14ac:dyDescent="0.3">
      <c r="A29" s="52"/>
      <c r="B29" s="53"/>
      <c r="C29" s="53"/>
      <c r="D29" s="53"/>
      <c r="E29" s="53"/>
      <c r="F29" s="53"/>
      <c r="G29" s="54"/>
    </row>
    <row r="30" spans="1:7" x14ac:dyDescent="0.3">
      <c r="A30" s="80"/>
      <c r="B30" s="81"/>
      <c r="C30" s="81"/>
      <c r="D30" s="81"/>
      <c r="E30" s="81"/>
      <c r="F30" s="81"/>
      <c r="G30" s="82"/>
    </row>
    <row r="31" spans="1:7" x14ac:dyDescent="0.3">
      <c r="A31" s="80"/>
      <c r="B31" s="81"/>
      <c r="C31" s="81"/>
      <c r="D31" s="81"/>
      <c r="E31" s="81"/>
      <c r="F31" s="81"/>
      <c r="G31" s="82"/>
    </row>
    <row r="32" spans="1:7" x14ac:dyDescent="0.3">
      <c r="A32" s="80"/>
      <c r="B32" s="81"/>
      <c r="C32" s="81"/>
      <c r="D32" s="81"/>
      <c r="E32" s="81"/>
      <c r="F32" s="81"/>
      <c r="G32" s="82"/>
    </row>
    <row r="33" spans="1:7" x14ac:dyDescent="0.3">
      <c r="A33" s="80"/>
      <c r="B33" s="81"/>
      <c r="C33" s="81"/>
      <c r="D33" s="81"/>
      <c r="E33" s="81"/>
      <c r="F33" s="81"/>
      <c r="G33" s="82"/>
    </row>
    <row r="34" spans="1:7" x14ac:dyDescent="0.3">
      <c r="A34" s="80"/>
      <c r="B34" s="81"/>
      <c r="C34" s="81"/>
      <c r="D34" s="81"/>
      <c r="E34" s="81"/>
      <c r="F34" s="81"/>
      <c r="G34" s="82"/>
    </row>
    <row r="35" spans="1:7" x14ac:dyDescent="0.3">
      <c r="A35" s="80"/>
      <c r="B35" s="81"/>
      <c r="C35" s="81"/>
      <c r="D35" s="81"/>
      <c r="E35" s="81"/>
      <c r="F35" s="81"/>
      <c r="G35" s="82"/>
    </row>
    <row r="36" spans="1:7" x14ac:dyDescent="0.3">
      <c r="A36" s="80"/>
      <c r="B36" s="81"/>
      <c r="C36" s="81"/>
      <c r="D36" s="81"/>
      <c r="E36" s="81"/>
      <c r="F36" s="81"/>
      <c r="G36" s="82"/>
    </row>
    <row r="37" spans="1:7" x14ac:dyDescent="0.3">
      <c r="A37" s="80"/>
      <c r="B37" s="81"/>
      <c r="C37" s="81"/>
      <c r="D37" s="81"/>
      <c r="E37" s="81"/>
      <c r="F37" s="81"/>
      <c r="G37" s="82"/>
    </row>
    <row r="38" spans="1:7" x14ac:dyDescent="0.3">
      <c r="A38" s="80"/>
      <c r="B38" s="81"/>
      <c r="C38" s="81"/>
      <c r="D38" s="81"/>
      <c r="E38" s="81"/>
      <c r="F38" s="81"/>
      <c r="G38" s="82"/>
    </row>
    <row r="39" spans="1:7" x14ac:dyDescent="0.3">
      <c r="A39" s="80"/>
      <c r="B39" s="81"/>
      <c r="C39" s="81"/>
      <c r="D39" s="81"/>
      <c r="E39" s="81"/>
      <c r="F39" s="81"/>
      <c r="G39" s="82"/>
    </row>
    <row r="40" spans="1:7" x14ac:dyDescent="0.3">
      <c r="A40" s="80"/>
      <c r="B40" s="81"/>
      <c r="C40" s="81"/>
      <c r="D40" s="81"/>
      <c r="E40" s="81"/>
      <c r="F40" s="81"/>
      <c r="G40" s="82"/>
    </row>
    <row r="41" spans="1:7" x14ac:dyDescent="0.3">
      <c r="A41" s="38"/>
      <c r="B41" s="39"/>
      <c r="C41" s="39"/>
      <c r="D41" s="39"/>
      <c r="E41" s="39"/>
      <c r="F41" s="39"/>
      <c r="G41" s="40"/>
    </row>
    <row r="42" spans="1:7" x14ac:dyDescent="0.3">
      <c r="A42" s="38"/>
      <c r="B42" s="39"/>
      <c r="C42" s="39"/>
      <c r="D42" s="39"/>
      <c r="E42" s="39"/>
      <c r="F42" s="39"/>
      <c r="G42" s="40"/>
    </row>
    <row r="43" spans="1:7" x14ac:dyDescent="0.3">
      <c r="A43" s="38"/>
      <c r="B43" s="39"/>
      <c r="C43" s="39"/>
      <c r="D43" s="39"/>
      <c r="E43" s="39"/>
      <c r="F43" s="39"/>
      <c r="G43" s="40"/>
    </row>
  </sheetData>
  <mergeCells count="13">
    <mergeCell ref="A16:G16"/>
    <mergeCell ref="A15:G15"/>
    <mergeCell ref="A1:G1"/>
    <mergeCell ref="A6:B6"/>
    <mergeCell ref="C7:G7"/>
    <mergeCell ref="A2:G2"/>
    <mergeCell ref="A3:G3"/>
    <mergeCell ref="A5:G5"/>
    <mergeCell ref="B4:G4"/>
    <mergeCell ref="D6:F6"/>
    <mergeCell ref="A14:G14"/>
    <mergeCell ref="A8:C8"/>
    <mergeCell ref="D8:G8"/>
  </mergeCells>
  <conditionalFormatting sqref="C7">
    <cfRule type="cellIs" dxfId="8" priority="5" operator="equal">
      <formula>"The ICCB reserves the right to review and approve all subcontracting agreements."</formula>
    </cfRule>
  </conditionalFormatting>
  <conditionalFormatting sqref="B18">
    <cfRule type="cellIs" dxfId="7" priority="4" operator="equal">
      <formula>0</formula>
    </cfRule>
  </conditionalFormatting>
  <conditionalFormatting sqref="B7">
    <cfRule type="cellIs" dxfId="6" priority="3" operator="equal">
      <formula>0</formula>
    </cfRule>
  </conditionalFormatting>
  <conditionalFormatting sqref="A20:G20 A22:G22 A24:G24 A26:G26 A28:G28 A30:G30 A32:G32 A34:G34 A36:G36 A38:G38 A40:G40 A42:G42">
    <cfRule type="notContainsBlanks" dxfId="5" priority="2">
      <formula>LEN(TRIM(A20))&gt;0</formula>
    </cfRule>
  </conditionalFormatting>
  <conditionalFormatting sqref="A21:G21 A23:G23 A25:G25 A27:G27 A29:G29 A31:G31 A33:G33 A35:G35 A37:G37 A39:G39 A41:G41 A43:G43">
    <cfRule type="notContainsBlanks" dxfId="4" priority="1">
      <formula>LEN(TRIM(A21))&gt;0</formula>
    </cfRule>
  </conditionalFormatting>
  <dataValidations count="1">
    <dataValidation type="list" allowBlank="1" showInputMessage="1" showErrorMessage="1" sqref="D20:E43" xr:uid="{00000000-0002-0000-0000-000000000000}">
      <formula1>#REF!</formula1>
    </dataValidation>
  </dataValidations>
  <pageMargins left="0.2" right="0.2" top="0.25" bottom="0.2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E594257-2F0F-4592-810B-A6A9F7AA2385}">
          <x14:formula1>
            <xm:f>'DO NOT EDIT'!$A$1:$A$2</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tabSelected="1" topLeftCell="A4" workbookViewId="0">
      <selection activeCell="I11" sqref="I11:K13"/>
    </sheetView>
  </sheetViews>
  <sheetFormatPr defaultRowHeight="14.4" x14ac:dyDescent="0.3"/>
  <cols>
    <col min="1" max="1" width="26.6640625" customWidth="1"/>
    <col min="2" max="2" width="10.33203125" customWidth="1"/>
    <col min="4" max="4" width="18.6640625" customWidth="1"/>
    <col min="9" max="11" width="9.109375" customWidth="1"/>
  </cols>
  <sheetData>
    <row r="1" spans="1:11" ht="15" x14ac:dyDescent="0.3">
      <c r="A1" s="120" t="s">
        <v>0</v>
      </c>
      <c r="B1" s="120"/>
      <c r="C1" s="120"/>
      <c r="D1" s="120"/>
      <c r="E1" s="120"/>
      <c r="F1" s="120"/>
      <c r="G1" s="120"/>
      <c r="H1" s="120"/>
    </row>
    <row r="2" spans="1:11" ht="15" x14ac:dyDescent="0.3">
      <c r="A2" s="120" t="s">
        <v>90</v>
      </c>
      <c r="B2" s="120"/>
      <c r="C2" s="120"/>
      <c r="D2" s="120"/>
      <c r="E2" s="120"/>
      <c r="F2" s="120"/>
      <c r="G2" s="120"/>
      <c r="H2" s="120"/>
    </row>
    <row r="3" spans="1:11" ht="15" x14ac:dyDescent="0.3">
      <c r="A3" s="121" t="s">
        <v>3</v>
      </c>
      <c r="B3" s="121"/>
      <c r="C3" s="121"/>
      <c r="D3" s="121"/>
      <c r="E3" s="121"/>
      <c r="F3" s="121"/>
      <c r="G3" s="121"/>
      <c r="H3" s="121"/>
    </row>
    <row r="4" spans="1:11" ht="7.5" customHeight="1" x14ac:dyDescent="0.35">
      <c r="A4" s="1"/>
      <c r="B4" s="1"/>
      <c r="C4" s="1"/>
      <c r="D4" s="1"/>
      <c r="E4" s="1"/>
      <c r="F4" s="1"/>
      <c r="G4" s="1"/>
      <c r="H4" s="1"/>
    </row>
    <row r="5" spans="1:11" ht="18" customHeight="1" x14ac:dyDescent="0.3">
      <c r="A5" s="66" t="s">
        <v>1</v>
      </c>
      <c r="B5" s="125"/>
      <c r="C5" s="126"/>
      <c r="D5" s="126"/>
      <c r="E5" s="126"/>
      <c r="F5" s="126"/>
      <c r="G5" s="126"/>
      <c r="H5" s="126"/>
      <c r="I5" s="127"/>
      <c r="J5" s="127"/>
      <c r="K5" s="127"/>
    </row>
    <row r="6" spans="1:11" ht="7.5" customHeight="1" x14ac:dyDescent="0.3">
      <c r="A6" s="2"/>
      <c r="B6" s="3"/>
      <c r="C6" s="3"/>
      <c r="D6" s="3"/>
      <c r="E6" s="3"/>
      <c r="F6" s="3"/>
      <c r="G6" s="3"/>
      <c r="H6" s="3"/>
    </row>
    <row r="7" spans="1:11" ht="15.6" x14ac:dyDescent="0.3">
      <c r="A7" s="67" t="s">
        <v>4</v>
      </c>
      <c r="B7" s="68"/>
      <c r="C7" s="68"/>
      <c r="D7" s="68"/>
      <c r="E7" s="68"/>
      <c r="F7" s="68"/>
      <c r="G7" s="68"/>
      <c r="H7" s="68"/>
      <c r="I7" s="69"/>
      <c r="J7" s="69"/>
      <c r="K7" s="69"/>
    </row>
    <row r="8" spans="1:11" ht="73.5" customHeight="1" x14ac:dyDescent="0.3">
      <c r="A8" s="123" t="s">
        <v>89</v>
      </c>
      <c r="B8" s="123"/>
      <c r="C8" s="123"/>
      <c r="D8" s="123"/>
      <c r="E8" s="123"/>
      <c r="F8" s="123"/>
      <c r="G8" s="123"/>
      <c r="H8" s="123"/>
      <c r="I8" s="124"/>
      <c r="J8" s="124"/>
      <c r="K8" s="124"/>
    </row>
    <row r="9" spans="1:11" ht="15.75" customHeight="1" x14ac:dyDescent="0.3">
      <c r="A9" s="66" t="s">
        <v>5</v>
      </c>
      <c r="B9" s="122" t="s">
        <v>91</v>
      </c>
      <c r="C9" s="122"/>
      <c r="D9" s="70" t="s">
        <v>92</v>
      </c>
      <c r="F9" s="115" t="s">
        <v>6</v>
      </c>
      <c r="G9" s="115"/>
      <c r="H9" s="116"/>
      <c r="I9" s="108"/>
      <c r="J9" s="109"/>
      <c r="K9" s="109"/>
    </row>
    <row r="10" spans="1:11" ht="18" customHeight="1" x14ac:dyDescent="0.3">
      <c r="A10" s="4" t="s">
        <v>7</v>
      </c>
      <c r="B10" s="112"/>
      <c r="C10" s="113"/>
      <c r="D10" s="83"/>
      <c r="E10" s="84"/>
      <c r="F10" s="114"/>
      <c r="G10" s="115"/>
      <c r="H10" s="116"/>
      <c r="I10" s="108"/>
      <c r="J10" s="109"/>
      <c r="K10" s="109"/>
    </row>
    <row r="11" spans="1:11" ht="18" customHeight="1" x14ac:dyDescent="0.3">
      <c r="A11" s="4" t="s">
        <v>54</v>
      </c>
      <c r="B11" s="112"/>
      <c r="C11" s="113"/>
      <c r="D11" s="83"/>
      <c r="E11" s="84"/>
      <c r="F11" s="117" t="str">
        <f>IF(D15&gt;0,D15*0.25,F15)</f>
        <v/>
      </c>
      <c r="G11" s="118"/>
      <c r="H11" s="119"/>
      <c r="I11" s="106"/>
      <c r="J11" s="107"/>
      <c r="K11" s="107"/>
    </row>
    <row r="12" spans="1:11" ht="18" customHeight="1" x14ac:dyDescent="0.3">
      <c r="A12" s="4" t="s">
        <v>8</v>
      </c>
      <c r="B12" s="112"/>
      <c r="C12" s="113"/>
      <c r="D12" s="83"/>
      <c r="E12" s="84"/>
      <c r="F12" s="114" t="s">
        <v>9</v>
      </c>
      <c r="G12" s="115"/>
      <c r="H12" s="116"/>
      <c r="I12" s="108"/>
      <c r="J12" s="109"/>
      <c r="K12" s="109"/>
    </row>
    <row r="13" spans="1:11" s="5" customFormat="1" ht="18" customHeight="1" x14ac:dyDescent="0.3">
      <c r="A13" s="4" t="s">
        <v>10</v>
      </c>
      <c r="B13" s="112"/>
      <c r="C13" s="113"/>
      <c r="D13" s="83"/>
      <c r="E13" s="84"/>
      <c r="F13" s="114"/>
      <c r="G13" s="115"/>
      <c r="H13" s="116"/>
      <c r="I13" s="108"/>
      <c r="J13" s="109"/>
      <c r="K13" s="109"/>
    </row>
    <row r="14" spans="1:11" s="5" customFormat="1" ht="18" customHeight="1" x14ac:dyDescent="0.3">
      <c r="A14" s="55"/>
      <c r="B14" s="133"/>
      <c r="C14" s="134"/>
      <c r="D14" s="49"/>
      <c r="E14" s="6"/>
      <c r="F14" s="135">
        <f>SUMIF(G21:H30,"Yes",E21:F30)</f>
        <v>0</v>
      </c>
      <c r="G14" s="136"/>
      <c r="H14" s="136"/>
      <c r="I14" s="110"/>
      <c r="J14" s="111"/>
      <c r="K14" s="111"/>
    </row>
    <row r="15" spans="1:11" ht="39" customHeight="1" x14ac:dyDescent="0.3">
      <c r="A15" s="7" t="s">
        <v>11</v>
      </c>
      <c r="B15" s="137">
        <f>SUM(B10:C14)</f>
        <v>0</v>
      </c>
      <c r="C15" s="138"/>
      <c r="D15" s="8">
        <f>SUM(D10:D14)</f>
        <v>0</v>
      </c>
      <c r="E15" s="6"/>
      <c r="F15" s="145" t="str">
        <f>IF(D15=0,"",IF(F14&gt;F11,"Match requirement has been met",IF(F14&lt;F11,"Match requirement NOT MET","")))</f>
        <v/>
      </c>
      <c r="G15" s="145"/>
      <c r="H15" s="145"/>
    </row>
    <row r="16" spans="1:11" ht="52.5" customHeight="1" x14ac:dyDescent="0.3">
      <c r="A16" s="109" t="s">
        <v>12</v>
      </c>
      <c r="B16" s="109"/>
      <c r="C16" s="109"/>
      <c r="D16" s="144"/>
      <c r="E16" s="144"/>
      <c r="F16" s="58"/>
      <c r="G16" s="58"/>
      <c r="H16" s="58"/>
    </row>
    <row r="17" spans="1:11" ht="5.25" customHeight="1" x14ac:dyDescent="0.3">
      <c r="A17" s="109"/>
      <c r="B17" s="109"/>
      <c r="C17" s="109"/>
      <c r="D17" s="9"/>
      <c r="E17" s="10"/>
      <c r="F17" s="10"/>
      <c r="G17" s="10"/>
      <c r="H17" s="11"/>
    </row>
    <row r="18" spans="1:11" s="12" customFormat="1" ht="12.75" customHeight="1" x14ac:dyDescent="0.3">
      <c r="A18" s="139" t="s">
        <v>13</v>
      </c>
      <c r="B18" s="139"/>
      <c r="C18" s="139"/>
      <c r="D18" s="71"/>
      <c r="E18" s="72"/>
      <c r="F18" s="72"/>
      <c r="G18" s="72"/>
      <c r="H18" s="72"/>
      <c r="I18" s="71"/>
      <c r="J18" s="71"/>
      <c r="K18" s="71"/>
    </row>
    <row r="19" spans="1:11" s="12" customFormat="1" ht="117" customHeight="1" x14ac:dyDescent="0.3">
      <c r="A19" s="146" t="s">
        <v>93</v>
      </c>
      <c r="B19" s="146"/>
      <c r="C19" s="146"/>
      <c r="D19" s="146"/>
      <c r="E19" s="146"/>
      <c r="F19" s="146"/>
      <c r="G19" s="146"/>
      <c r="H19" s="146"/>
      <c r="I19" s="147"/>
      <c r="J19" s="147"/>
      <c r="K19" s="147"/>
    </row>
    <row r="20" spans="1:11" s="12" customFormat="1" ht="15.6" x14ac:dyDescent="0.3">
      <c r="A20" s="140" t="s">
        <v>14</v>
      </c>
      <c r="B20" s="141"/>
      <c r="C20" s="141"/>
      <c r="D20" s="141"/>
      <c r="E20" s="142" t="s">
        <v>15</v>
      </c>
      <c r="F20" s="143"/>
      <c r="G20" s="142" t="s">
        <v>16</v>
      </c>
      <c r="H20" s="143"/>
    </row>
    <row r="21" spans="1:11" s="12" customFormat="1" ht="18" customHeight="1" x14ac:dyDescent="0.25">
      <c r="A21" s="128"/>
      <c r="B21" s="129"/>
      <c r="C21" s="129"/>
      <c r="D21" s="129"/>
      <c r="E21" s="130"/>
      <c r="F21" s="130"/>
      <c r="G21" s="131"/>
      <c r="H21" s="132"/>
    </row>
    <row r="22" spans="1:11" s="12" customFormat="1" ht="18" customHeight="1" x14ac:dyDescent="0.25">
      <c r="A22" s="128"/>
      <c r="B22" s="129"/>
      <c r="C22" s="129"/>
      <c r="D22" s="129"/>
      <c r="E22" s="130"/>
      <c r="F22" s="130"/>
      <c r="G22" s="131"/>
      <c r="H22" s="132"/>
    </row>
    <row r="23" spans="1:11" s="12" customFormat="1" ht="18" customHeight="1" x14ac:dyDescent="0.25">
      <c r="A23" s="128"/>
      <c r="B23" s="129"/>
      <c r="C23" s="129"/>
      <c r="D23" s="129"/>
      <c r="E23" s="130"/>
      <c r="F23" s="130"/>
      <c r="G23" s="131"/>
      <c r="H23" s="132"/>
    </row>
    <row r="24" spans="1:11" s="12" customFormat="1" ht="18" customHeight="1" x14ac:dyDescent="0.25">
      <c r="A24" s="128"/>
      <c r="B24" s="129"/>
      <c r="C24" s="129"/>
      <c r="D24" s="129"/>
      <c r="E24" s="130"/>
      <c r="F24" s="130"/>
      <c r="G24" s="131"/>
      <c r="H24" s="132"/>
    </row>
    <row r="25" spans="1:11" s="12" customFormat="1" ht="18" customHeight="1" x14ac:dyDescent="0.25">
      <c r="A25" s="128"/>
      <c r="B25" s="129"/>
      <c r="C25" s="129"/>
      <c r="D25" s="129"/>
      <c r="E25" s="130"/>
      <c r="F25" s="130"/>
      <c r="G25" s="131"/>
      <c r="H25" s="132"/>
    </row>
    <row r="26" spans="1:11" s="12" customFormat="1" ht="18" customHeight="1" x14ac:dyDescent="0.25">
      <c r="A26" s="128"/>
      <c r="B26" s="129"/>
      <c r="C26" s="129"/>
      <c r="D26" s="129"/>
      <c r="E26" s="130"/>
      <c r="F26" s="130"/>
      <c r="G26" s="131"/>
      <c r="H26" s="132"/>
    </row>
    <row r="27" spans="1:11" s="12" customFormat="1" ht="18" customHeight="1" x14ac:dyDescent="0.25">
      <c r="A27" s="128"/>
      <c r="B27" s="129"/>
      <c r="C27" s="129"/>
      <c r="D27" s="129"/>
      <c r="E27" s="130"/>
      <c r="F27" s="130"/>
      <c r="G27" s="131"/>
      <c r="H27" s="132"/>
    </row>
    <row r="28" spans="1:11" s="12" customFormat="1" ht="18" customHeight="1" x14ac:dyDescent="0.25">
      <c r="A28" s="128"/>
      <c r="B28" s="129"/>
      <c r="C28" s="129"/>
      <c r="D28" s="129"/>
      <c r="E28" s="130"/>
      <c r="F28" s="130"/>
      <c r="G28" s="131"/>
      <c r="H28" s="132"/>
    </row>
    <row r="29" spans="1:11" s="12" customFormat="1" ht="18" customHeight="1" x14ac:dyDescent="0.25">
      <c r="A29" s="128"/>
      <c r="B29" s="129"/>
      <c r="C29" s="129"/>
      <c r="D29" s="129"/>
      <c r="E29" s="130"/>
      <c r="F29" s="130"/>
      <c r="G29" s="131"/>
      <c r="H29" s="132"/>
    </row>
    <row r="30" spans="1:11" s="12" customFormat="1" ht="18" customHeight="1" x14ac:dyDescent="0.25">
      <c r="A30" s="128"/>
      <c r="B30" s="129"/>
      <c r="C30" s="129"/>
      <c r="D30" s="129"/>
      <c r="E30" s="130"/>
      <c r="F30" s="130"/>
      <c r="G30" s="131"/>
      <c r="H30" s="132"/>
    </row>
    <row r="31" spans="1:11" s="12" customFormat="1" ht="18" customHeight="1" x14ac:dyDescent="0.25">
      <c r="A31" s="148" t="s">
        <v>17</v>
      </c>
      <c r="B31" s="149"/>
      <c r="C31" s="149"/>
      <c r="D31" s="149"/>
      <c r="E31" s="150">
        <f>SUM(E21:F30)</f>
        <v>0</v>
      </c>
      <c r="F31" s="150"/>
      <c r="G31" s="151"/>
      <c r="H31" s="152"/>
    </row>
    <row r="32" spans="1:11" s="12" customFormat="1" ht="13.8" x14ac:dyDescent="0.3">
      <c r="A32" s="11"/>
      <c r="B32" s="11"/>
      <c r="C32" s="11"/>
      <c r="D32" s="11"/>
      <c r="E32" s="11"/>
      <c r="F32" s="11"/>
      <c r="G32" s="11"/>
      <c r="H32" s="11"/>
    </row>
    <row r="33" spans="7:7" s="12" customFormat="1" ht="13.2" x14ac:dyDescent="0.25"/>
    <row r="40" spans="7:7" x14ac:dyDescent="0.3">
      <c r="G40" s="12"/>
    </row>
  </sheetData>
  <mergeCells count="61">
    <mergeCell ref="A30:D30"/>
    <mergeCell ref="E30:F30"/>
    <mergeCell ref="G30:H30"/>
    <mergeCell ref="A31:D31"/>
    <mergeCell ref="E31:F31"/>
    <mergeCell ref="G31:H31"/>
    <mergeCell ref="A28:D28"/>
    <mergeCell ref="E28:F28"/>
    <mergeCell ref="G28:H28"/>
    <mergeCell ref="A29:D29"/>
    <mergeCell ref="E29:F29"/>
    <mergeCell ref="G29:H29"/>
    <mergeCell ref="A26:D26"/>
    <mergeCell ref="E26:F26"/>
    <mergeCell ref="G26:H26"/>
    <mergeCell ref="A27:D27"/>
    <mergeCell ref="E27:F27"/>
    <mergeCell ref="G27:H27"/>
    <mergeCell ref="A24:D24"/>
    <mergeCell ref="E24:F24"/>
    <mergeCell ref="G24:H24"/>
    <mergeCell ref="A25:D25"/>
    <mergeCell ref="E25:F25"/>
    <mergeCell ref="G25:H25"/>
    <mergeCell ref="A22:D22"/>
    <mergeCell ref="E22:F22"/>
    <mergeCell ref="G22:H22"/>
    <mergeCell ref="A23:D23"/>
    <mergeCell ref="E23:F23"/>
    <mergeCell ref="G23:H23"/>
    <mergeCell ref="A21:D21"/>
    <mergeCell ref="E21:F21"/>
    <mergeCell ref="G21:H21"/>
    <mergeCell ref="B14:C14"/>
    <mergeCell ref="F14:H14"/>
    <mergeCell ref="B15:C15"/>
    <mergeCell ref="A17:C17"/>
    <mergeCell ref="A18:C18"/>
    <mergeCell ref="A20:D20"/>
    <mergeCell ref="E20:F20"/>
    <mergeCell ref="G20:H20"/>
    <mergeCell ref="A16:E16"/>
    <mergeCell ref="F15:H15"/>
    <mergeCell ref="A19:K19"/>
    <mergeCell ref="A1:H1"/>
    <mergeCell ref="A2:H2"/>
    <mergeCell ref="A3:H3"/>
    <mergeCell ref="B9:C9"/>
    <mergeCell ref="F9:H10"/>
    <mergeCell ref="B10:C10"/>
    <mergeCell ref="A8:K8"/>
    <mergeCell ref="B5:K5"/>
    <mergeCell ref="I9:K10"/>
    <mergeCell ref="I11:K11"/>
    <mergeCell ref="I12:K13"/>
    <mergeCell ref="I14:K14"/>
    <mergeCell ref="B12:C12"/>
    <mergeCell ref="F12:H13"/>
    <mergeCell ref="B13:C13"/>
    <mergeCell ref="B11:C11"/>
    <mergeCell ref="F11:H11"/>
  </mergeCells>
  <conditionalFormatting sqref="F14:H14">
    <cfRule type="cellIs" dxfId="3" priority="2" operator="equal">
      <formula>0</formula>
    </cfRule>
  </conditionalFormatting>
  <conditionalFormatting sqref="F16:H16 F15">
    <cfRule type="containsText" dxfId="2" priority="3" operator="containsText" text="NOT">
      <formula>NOT(ISERROR(SEARCH("NOT",F15)))</formula>
    </cfRule>
    <cfRule type="containsText" dxfId="1" priority="4" operator="containsText" text="been">
      <formula>NOT(ISERROR(SEARCH("been",F15)))</formula>
    </cfRule>
  </conditionalFormatting>
  <conditionalFormatting sqref="I14:K14">
    <cfRule type="cellIs" dxfId="0" priority="1" operator="equal">
      <formula>0</formula>
    </cfRule>
  </conditionalFormatting>
  <pageMargins left="0.2" right="0.2" top="0.25" bottom="0.25" header="0.3" footer="0.3"/>
  <pageSetup scale="8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'DO NOT EDIT'!$A$1:$A$2</xm:f>
          </x14:formula1>
          <xm:sqref>G21:H30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workbookViewId="0">
      <selection activeCell="N7" sqref="N7"/>
    </sheetView>
  </sheetViews>
  <sheetFormatPr defaultRowHeight="14.4" x14ac:dyDescent="0.3"/>
  <cols>
    <col min="1" max="1" width="20.6640625" customWidth="1"/>
    <col min="11" max="12" width="0" hidden="1" customWidth="1"/>
  </cols>
  <sheetData>
    <row r="1" spans="1:9" ht="15" x14ac:dyDescent="0.3">
      <c r="A1" s="120" t="s">
        <v>0</v>
      </c>
      <c r="B1" s="120"/>
      <c r="C1" s="120"/>
      <c r="D1" s="120"/>
      <c r="E1" s="120"/>
      <c r="F1" s="120"/>
      <c r="G1" s="120"/>
      <c r="H1" s="120"/>
      <c r="I1" s="120"/>
    </row>
    <row r="2" spans="1:9" ht="15" x14ac:dyDescent="0.3">
      <c r="A2" s="120" t="s">
        <v>90</v>
      </c>
      <c r="B2" s="120"/>
      <c r="C2" s="120"/>
      <c r="D2" s="120"/>
      <c r="E2" s="120"/>
      <c r="F2" s="120"/>
      <c r="G2" s="120"/>
      <c r="H2" s="120"/>
      <c r="I2" s="120"/>
    </row>
    <row r="3" spans="1:9" ht="15" x14ac:dyDescent="0.3">
      <c r="A3" s="121" t="s">
        <v>19</v>
      </c>
      <c r="B3" s="121"/>
      <c r="C3" s="121"/>
      <c r="D3" s="121"/>
      <c r="E3" s="121"/>
      <c r="F3" s="121"/>
      <c r="G3" s="121"/>
      <c r="H3" s="121"/>
      <c r="I3" s="121"/>
    </row>
    <row r="4" spans="1:9" ht="18" x14ac:dyDescent="0.35">
      <c r="A4" s="1"/>
      <c r="B4" s="1"/>
      <c r="C4" s="1"/>
      <c r="D4" s="1"/>
      <c r="E4" s="1"/>
      <c r="F4" s="1"/>
      <c r="G4" s="1"/>
      <c r="H4" s="1"/>
    </row>
    <row r="5" spans="1:9" ht="18" x14ac:dyDescent="0.3">
      <c r="A5" s="66" t="s">
        <v>1</v>
      </c>
      <c r="B5" s="163"/>
      <c r="C5" s="164"/>
      <c r="D5" s="164"/>
      <c r="E5" s="164"/>
      <c r="F5" s="164"/>
      <c r="G5" s="164"/>
      <c r="H5" s="164"/>
      <c r="I5" s="165"/>
    </row>
    <row r="6" spans="1:9" ht="7.5" customHeight="1" x14ac:dyDescent="0.3"/>
    <row r="7" spans="1:9" ht="90.6" customHeight="1" x14ac:dyDescent="0.3">
      <c r="A7" s="162" t="s">
        <v>81</v>
      </c>
      <c r="B7" s="162"/>
      <c r="C7" s="162"/>
      <c r="D7" s="162"/>
      <c r="E7" s="162"/>
      <c r="F7" s="162"/>
      <c r="G7" s="162"/>
      <c r="H7" s="162"/>
      <c r="I7" s="162"/>
    </row>
    <row r="8" spans="1:9" ht="36.75" customHeight="1" x14ac:dyDescent="0.3">
      <c r="A8" s="161" t="s">
        <v>83</v>
      </c>
      <c r="B8" s="161"/>
      <c r="C8" s="161"/>
      <c r="D8" s="161"/>
      <c r="E8" s="161"/>
      <c r="F8" s="161"/>
      <c r="G8" s="161"/>
      <c r="H8" s="161"/>
      <c r="I8" s="161"/>
    </row>
    <row r="10" spans="1:9" ht="18" x14ac:dyDescent="0.3">
      <c r="A10" s="158" t="s">
        <v>20</v>
      </c>
      <c r="B10" s="158"/>
      <c r="C10" s="16"/>
      <c r="D10" s="159" t="s">
        <v>22</v>
      </c>
      <c r="E10" s="160"/>
      <c r="F10" s="158" t="s">
        <v>21</v>
      </c>
      <c r="G10" s="158"/>
      <c r="H10" s="158"/>
      <c r="I10" s="16"/>
    </row>
    <row r="11" spans="1:9" ht="8.25" customHeight="1" thickBot="1" x14ac:dyDescent="0.35"/>
    <row r="12" spans="1:9" ht="15" thickTop="1" x14ac:dyDescent="0.3">
      <c r="A12" s="14"/>
      <c r="B12" s="14"/>
      <c r="C12" s="14"/>
      <c r="D12" s="14"/>
      <c r="E12" s="14"/>
      <c r="F12" s="14"/>
      <c r="G12" s="14"/>
      <c r="H12" s="14"/>
      <c r="I12" s="14"/>
    </row>
    <row r="13" spans="1:9" ht="18" x14ac:dyDescent="0.3">
      <c r="A13" s="15" t="s">
        <v>23</v>
      </c>
      <c r="B13" s="16"/>
    </row>
    <row r="15" spans="1:9" ht="83.25" customHeight="1" x14ac:dyDescent="0.3">
      <c r="A15" s="153" t="s">
        <v>84</v>
      </c>
      <c r="B15" s="154"/>
      <c r="C15" s="154"/>
      <c r="D15" s="154"/>
      <c r="E15" s="154"/>
      <c r="F15" s="154"/>
      <c r="G15" s="154"/>
      <c r="H15" s="154"/>
      <c r="I15" s="154"/>
    </row>
    <row r="16" spans="1:9" ht="288" customHeight="1" x14ac:dyDescent="0.3">
      <c r="A16" s="155"/>
      <c r="B16" s="156"/>
      <c r="C16" s="156"/>
      <c r="D16" s="156"/>
      <c r="E16" s="156"/>
      <c r="F16" s="156"/>
      <c r="G16" s="156"/>
      <c r="H16" s="156"/>
      <c r="I16" s="157"/>
    </row>
  </sheetData>
  <mergeCells count="11">
    <mergeCell ref="A15:I15"/>
    <mergeCell ref="A16:I16"/>
    <mergeCell ref="A1:I1"/>
    <mergeCell ref="A2:I2"/>
    <mergeCell ref="A3:I3"/>
    <mergeCell ref="A10:B10"/>
    <mergeCell ref="F10:H10"/>
    <mergeCell ref="D10:E10"/>
    <mergeCell ref="A8:I8"/>
    <mergeCell ref="A7:I7"/>
    <mergeCell ref="B5:I5"/>
  </mergeCells>
  <dataValidations count="2">
    <dataValidation type="whole" allowBlank="1" showInputMessage="1" showErrorMessage="1" sqref="C10" xr:uid="{8136944F-3E80-4CDE-A7F9-F8C99F51D398}">
      <formula1>0</formula1>
      <formula2>1000000</formula2>
    </dataValidation>
    <dataValidation type="decimal" allowBlank="1" showInputMessage="1" showErrorMessage="1" sqref="I10" xr:uid="{F308E91B-1D9C-4D90-B3F3-41CFB7C60750}">
      <formula1>0</formula1>
      <formula2>1000000</formula2>
    </dataValidation>
  </dataValidations>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4"/>
  <sheetViews>
    <sheetView workbookViewId="0">
      <selection activeCell="H25" sqref="H25"/>
    </sheetView>
  </sheetViews>
  <sheetFormatPr defaultColWidth="9.109375" defaultRowHeight="13.8" x14ac:dyDescent="0.25"/>
  <cols>
    <col min="1" max="2" width="11.44140625" style="17" customWidth="1"/>
    <col min="3" max="3" width="9.109375" style="17"/>
    <col min="4" max="4" width="12.5546875" style="17" customWidth="1"/>
    <col min="5" max="5" width="9.109375" style="17"/>
    <col min="6" max="6" width="8.5546875" style="17" customWidth="1"/>
    <col min="7" max="7" width="7.44140625" style="17" customWidth="1"/>
    <col min="8" max="8" width="12.6640625" style="17" customWidth="1"/>
    <col min="9" max="9" width="12.88671875" style="17" customWidth="1"/>
    <col min="10" max="10" width="23.6640625" style="17" customWidth="1"/>
    <col min="11" max="11" width="9.109375" style="17"/>
    <col min="12" max="13" width="0" style="17" hidden="1" customWidth="1"/>
    <col min="14" max="14" width="16.5546875" style="17" hidden="1" customWidth="1"/>
    <col min="15" max="16384" width="9.109375" style="17"/>
  </cols>
  <sheetData>
    <row r="1" spans="1:13" ht="15" x14ac:dyDescent="0.3">
      <c r="A1" s="120" t="s">
        <v>0</v>
      </c>
      <c r="B1" s="120"/>
      <c r="C1" s="120"/>
      <c r="D1" s="120"/>
      <c r="E1" s="120"/>
      <c r="F1" s="120"/>
      <c r="G1" s="120"/>
      <c r="H1" s="120"/>
      <c r="I1" s="120"/>
      <c r="J1" s="120"/>
      <c r="M1" s="17" t="s">
        <v>45</v>
      </c>
    </row>
    <row r="2" spans="1:13" ht="15" x14ac:dyDescent="0.3">
      <c r="A2" s="120" t="s">
        <v>90</v>
      </c>
      <c r="B2" s="120"/>
      <c r="C2" s="120"/>
      <c r="D2" s="120"/>
      <c r="E2" s="120"/>
      <c r="F2" s="120"/>
      <c r="G2" s="120"/>
      <c r="H2" s="120"/>
      <c r="I2" s="120"/>
      <c r="J2" s="120"/>
    </row>
    <row r="3" spans="1:13" ht="15" x14ac:dyDescent="0.3">
      <c r="A3" s="121" t="s">
        <v>24</v>
      </c>
      <c r="B3" s="121"/>
      <c r="C3" s="121"/>
      <c r="D3" s="121"/>
      <c r="E3" s="121"/>
      <c r="F3" s="121"/>
      <c r="G3" s="121"/>
      <c r="H3" s="121"/>
      <c r="I3" s="121"/>
      <c r="J3" s="121"/>
    </row>
    <row r="4" spans="1:13" ht="9" customHeight="1" x14ac:dyDescent="0.3">
      <c r="A4" s="13"/>
      <c r="B4" s="13"/>
      <c r="C4" s="13"/>
      <c r="D4" s="13"/>
      <c r="E4" s="13"/>
      <c r="F4" s="13"/>
      <c r="G4" s="13"/>
      <c r="H4" s="13"/>
      <c r="I4" s="13"/>
      <c r="J4" s="13"/>
    </row>
    <row r="5" spans="1:13" ht="15.6" x14ac:dyDescent="0.3">
      <c r="A5" s="122" t="s">
        <v>1</v>
      </c>
      <c r="B5" s="122"/>
      <c r="C5" s="122"/>
      <c r="D5" s="185"/>
      <c r="E5" s="185"/>
      <c r="F5" s="185"/>
      <c r="G5" s="185"/>
      <c r="H5" s="185"/>
      <c r="I5" s="185"/>
      <c r="J5" s="185"/>
    </row>
    <row r="6" spans="1:13" ht="7.5" customHeight="1" x14ac:dyDescent="0.3">
      <c r="A6" s="13"/>
      <c r="B6" s="13"/>
      <c r="C6" s="13"/>
      <c r="D6" s="13"/>
      <c r="E6" s="13"/>
      <c r="F6" s="13"/>
      <c r="G6" s="13"/>
      <c r="H6" s="13"/>
      <c r="I6" s="13"/>
      <c r="J6" s="13"/>
    </row>
    <row r="7" spans="1:13" ht="34.5" customHeight="1" x14ac:dyDescent="0.25">
      <c r="A7" s="186" t="s">
        <v>46</v>
      </c>
      <c r="B7" s="186"/>
      <c r="C7" s="186"/>
      <c r="D7" s="186"/>
      <c r="E7" s="186"/>
      <c r="F7" s="186"/>
      <c r="G7" s="186"/>
      <c r="H7" s="186"/>
      <c r="I7" s="186"/>
      <c r="J7" s="186"/>
    </row>
    <row r="8" spans="1:13" ht="41.4" x14ac:dyDescent="0.25">
      <c r="A8" s="176" t="s">
        <v>25</v>
      </c>
      <c r="B8" s="177"/>
      <c r="C8" s="176" t="s">
        <v>26</v>
      </c>
      <c r="D8" s="177"/>
      <c r="E8" s="176" t="s">
        <v>27</v>
      </c>
      <c r="F8" s="177"/>
      <c r="G8" s="176" t="s">
        <v>79</v>
      </c>
      <c r="H8" s="177"/>
      <c r="I8" s="73" t="s">
        <v>35</v>
      </c>
      <c r="J8" s="73" t="s">
        <v>94</v>
      </c>
    </row>
    <row r="9" spans="1:13" ht="18" x14ac:dyDescent="0.35">
      <c r="A9" s="178"/>
      <c r="B9" s="178"/>
      <c r="C9" s="178"/>
      <c r="D9" s="178"/>
      <c r="E9" s="178"/>
      <c r="F9" s="178"/>
      <c r="G9" s="179"/>
      <c r="H9" s="179"/>
      <c r="I9" s="31"/>
      <c r="J9" s="18"/>
    </row>
    <row r="10" spans="1:13" ht="17.25" customHeight="1" x14ac:dyDescent="0.25">
      <c r="A10" s="193" t="s">
        <v>95</v>
      </c>
      <c r="B10" s="193"/>
      <c r="C10" s="193"/>
      <c r="D10" s="193"/>
      <c r="E10" s="193"/>
      <c r="F10" s="193"/>
      <c r="G10" s="193"/>
      <c r="H10" s="193"/>
      <c r="I10" s="193"/>
      <c r="J10" s="193"/>
    </row>
    <row r="11" spans="1:13" ht="6" customHeight="1" x14ac:dyDescent="0.3">
      <c r="A11" s="19"/>
      <c r="B11" s="19"/>
      <c r="C11" s="19"/>
      <c r="D11" s="19"/>
      <c r="E11" s="19"/>
      <c r="F11" s="19"/>
      <c r="G11" s="19"/>
      <c r="H11" s="19"/>
      <c r="I11" s="19"/>
      <c r="J11" s="13"/>
    </row>
    <row r="12" spans="1:13" ht="15.75" customHeight="1" x14ac:dyDescent="0.3">
      <c r="A12" s="192" t="s">
        <v>52</v>
      </c>
      <c r="B12" s="192"/>
      <c r="C12" s="192"/>
      <c r="D12" s="192"/>
      <c r="E12" s="192"/>
      <c r="F12" s="192"/>
      <c r="G12" s="192"/>
      <c r="H12" s="192"/>
      <c r="I12" s="192"/>
      <c r="J12" s="13"/>
    </row>
    <row r="13" spans="1:13" ht="27" customHeight="1" x14ac:dyDescent="0.25">
      <c r="A13" s="190" t="s">
        <v>53</v>
      </c>
      <c r="B13" s="190"/>
      <c r="C13" s="190"/>
      <c r="D13" s="190"/>
      <c r="E13" s="190"/>
      <c r="F13" s="190"/>
      <c r="G13" s="190"/>
      <c r="H13" s="190"/>
      <c r="I13" s="190"/>
      <c r="J13" s="190"/>
    </row>
    <row r="14" spans="1:13" ht="27.6" x14ac:dyDescent="0.25">
      <c r="A14" s="19"/>
      <c r="B14" s="188" t="s">
        <v>37</v>
      </c>
      <c r="C14" s="188"/>
      <c r="D14" s="188" t="s">
        <v>38</v>
      </c>
      <c r="E14" s="188"/>
      <c r="F14" s="188" t="s">
        <v>39</v>
      </c>
      <c r="G14" s="188"/>
      <c r="H14" s="74" t="s">
        <v>40</v>
      </c>
      <c r="I14" s="56"/>
      <c r="J14" s="74" t="s">
        <v>41</v>
      </c>
    </row>
    <row r="15" spans="1:13" ht="14.4" x14ac:dyDescent="0.25">
      <c r="A15" s="75" t="s">
        <v>36</v>
      </c>
      <c r="B15" s="189"/>
      <c r="C15" s="189"/>
      <c r="D15" s="189"/>
      <c r="E15" s="189"/>
      <c r="F15" s="189"/>
      <c r="G15" s="189"/>
      <c r="H15" s="43"/>
      <c r="I15" s="57"/>
      <c r="J15" s="41"/>
    </row>
    <row r="16" spans="1:13" ht="14.4" x14ac:dyDescent="0.3">
      <c r="A16" s="26"/>
      <c r="B16" s="26"/>
      <c r="C16" s="26"/>
      <c r="D16" s="180" t="s">
        <v>43</v>
      </c>
      <c r="E16" s="180"/>
      <c r="F16" s="180"/>
      <c r="G16" s="180"/>
      <c r="H16" s="180"/>
      <c r="I16" s="181"/>
      <c r="J16" s="42"/>
    </row>
    <row r="17" spans="1:10" x14ac:dyDescent="0.25">
      <c r="A17" s="191" t="s">
        <v>42</v>
      </c>
      <c r="B17" s="191"/>
      <c r="C17" s="191"/>
      <c r="D17" s="191"/>
      <c r="E17" s="191"/>
      <c r="F17" s="191"/>
      <c r="G17" s="191"/>
      <c r="H17" s="191"/>
      <c r="I17" s="191"/>
      <c r="J17" s="191"/>
    </row>
    <row r="18" spans="1:10" ht="14.4" x14ac:dyDescent="0.3">
      <c r="A18" s="182" t="s">
        <v>85</v>
      </c>
      <c r="B18" s="182"/>
      <c r="C18" s="182"/>
      <c r="D18" s="182"/>
      <c r="E18" s="182"/>
      <c r="F18" s="20">
        <f>SUM(B15:I15)</f>
        <v>0</v>
      </c>
      <c r="G18" s="25"/>
      <c r="H18" s="25"/>
      <c r="I18" s="25"/>
      <c r="J18" s="25"/>
    </row>
    <row r="19" spans="1:10" s="30" customFormat="1" ht="9.75" customHeight="1" x14ac:dyDescent="0.3">
      <c r="A19" s="27"/>
      <c r="B19" s="27"/>
      <c r="C19" s="27"/>
      <c r="D19" s="27"/>
      <c r="E19" s="27"/>
      <c r="F19" s="28"/>
      <c r="G19" s="29"/>
      <c r="H19" s="29"/>
      <c r="I19" s="29"/>
      <c r="J19" s="29"/>
    </row>
    <row r="20" spans="1:10" ht="16.2" thickBot="1" x14ac:dyDescent="0.35">
      <c r="A20" s="187" t="s">
        <v>28</v>
      </c>
      <c r="B20" s="187"/>
      <c r="C20" s="187"/>
      <c r="D20" s="187"/>
      <c r="E20" s="187"/>
      <c r="F20" s="187"/>
      <c r="G20" s="187"/>
      <c r="H20" s="187"/>
      <c r="I20" s="13"/>
      <c r="J20" s="13"/>
    </row>
    <row r="21" spans="1:10" ht="15" customHeight="1" thickTop="1" x14ac:dyDescent="0.3">
      <c r="A21" s="13"/>
      <c r="B21" s="13"/>
      <c r="C21" s="174" t="s">
        <v>29</v>
      </c>
      <c r="D21" s="174"/>
      <c r="E21" s="174" t="s">
        <v>30</v>
      </c>
      <c r="F21" s="174"/>
      <c r="G21" s="174" t="s">
        <v>31</v>
      </c>
      <c r="H21" s="175"/>
      <c r="I21" s="183" t="s">
        <v>96</v>
      </c>
      <c r="J21" s="184"/>
    </row>
    <row r="22" spans="1:10" ht="14.4" x14ac:dyDescent="0.3">
      <c r="A22" s="168" t="s">
        <v>32</v>
      </c>
      <c r="B22" s="168"/>
      <c r="C22" s="170" t="str">
        <f>IF(A9&gt;0,A9/GCD(A9,C9)&amp;":"&amp;C9/GCD(A9,C9),"")</f>
        <v/>
      </c>
      <c r="D22" s="170"/>
      <c r="E22" s="170" t="str">
        <f>IF(A9&gt;0,A9/GCD(A9,E9)&amp;":"&amp;E9/GCD(A9,E9),"")</f>
        <v/>
      </c>
      <c r="F22" s="170"/>
      <c r="G22" s="170" t="str">
        <f>IF(A9&gt;0,A9/GCD(A9,G9)&amp;":"&amp;G9/GCD(A9,G9),"")</f>
        <v/>
      </c>
      <c r="H22" s="171"/>
      <c r="I22" s="34" t="str">
        <f>IF(G9&gt;0,I9/G9,"")</f>
        <v/>
      </c>
      <c r="J22" s="76" t="s">
        <v>44</v>
      </c>
    </row>
    <row r="23" spans="1:10" ht="15" customHeight="1" x14ac:dyDescent="0.3">
      <c r="A23" s="168" t="s">
        <v>29</v>
      </c>
      <c r="B23" s="168"/>
      <c r="C23" s="172"/>
      <c r="D23" s="173"/>
      <c r="E23" s="170" t="str">
        <f>IF(C9&gt;0,C9/GCD(C9,E9)&amp;":"&amp;E9/GCD(C9,E9),"")</f>
        <v/>
      </c>
      <c r="F23" s="170"/>
      <c r="G23" s="170" t="str">
        <f>IF(C9&gt;0,C9/GCD(C9,G9)&amp;":"&amp;G9/GCD(C9,G9),"")</f>
        <v/>
      </c>
      <c r="H23" s="171"/>
      <c r="I23" s="32" t="str">
        <f>IF(J9&gt;0,I9/I24,"")</f>
        <v/>
      </c>
      <c r="J23" s="77" t="s">
        <v>33</v>
      </c>
    </row>
    <row r="24" spans="1:10" ht="15" thickBot="1" x14ac:dyDescent="0.35">
      <c r="A24" s="168" t="s">
        <v>30</v>
      </c>
      <c r="B24" s="168"/>
      <c r="C24" s="169"/>
      <c r="D24" s="169"/>
      <c r="E24" s="169"/>
      <c r="F24" s="169"/>
      <c r="G24" s="170" t="str">
        <f>IF(E9&gt;0,E9/GCD(E9,G9)&amp;":"&amp;G9/GCD(E9,G9),"")</f>
        <v/>
      </c>
      <c r="H24" s="171"/>
      <c r="I24" s="33" t="str">
        <f>IF(J9&gt;0,G9*J9,"")</f>
        <v/>
      </c>
      <c r="J24" s="78" t="s">
        <v>34</v>
      </c>
    </row>
    <row r="25" spans="1:10" ht="15" thickTop="1" x14ac:dyDescent="0.3">
      <c r="A25" s="59"/>
      <c r="B25" s="59"/>
      <c r="C25" s="59"/>
      <c r="D25" s="59"/>
      <c r="E25" s="59"/>
      <c r="F25" s="59"/>
      <c r="G25" s="59"/>
      <c r="H25" s="59"/>
      <c r="I25" s="60"/>
      <c r="J25" s="61"/>
    </row>
    <row r="26" spans="1:10" ht="14.4" customHeight="1" x14ac:dyDescent="0.3">
      <c r="A26" s="166" t="s">
        <v>88</v>
      </c>
      <c r="B26" s="166"/>
      <c r="C26" s="166"/>
      <c r="D26" s="166"/>
      <c r="E26" s="166"/>
      <c r="F26" s="166"/>
      <c r="G26" s="22"/>
      <c r="H26" s="22"/>
      <c r="I26" s="22"/>
      <c r="J26" s="22"/>
    </row>
    <row r="27" spans="1:10" ht="13.2" customHeight="1" x14ac:dyDescent="0.3">
      <c r="G27" s="22"/>
      <c r="H27" s="22"/>
      <c r="I27" s="22"/>
      <c r="J27" s="22"/>
    </row>
    <row r="28" spans="1:10" ht="15.6" x14ac:dyDescent="0.3">
      <c r="A28" s="21" t="s">
        <v>82</v>
      </c>
      <c r="B28" s="22"/>
      <c r="C28" s="22"/>
      <c r="D28" s="22"/>
      <c r="E28" s="22"/>
      <c r="F28" s="22"/>
      <c r="G28" s="22"/>
      <c r="H28" s="22"/>
      <c r="I28" s="22"/>
      <c r="J28" s="22"/>
    </row>
    <row r="29" spans="1:10" s="51" customFormat="1" ht="14.4" x14ac:dyDescent="0.3">
      <c r="A29" s="79" t="s">
        <v>86</v>
      </c>
      <c r="B29" s="79"/>
      <c r="C29" s="79"/>
      <c r="D29" s="79"/>
      <c r="E29" s="79"/>
      <c r="F29" s="79"/>
      <c r="G29" s="79"/>
      <c r="H29" s="79"/>
      <c r="I29" s="79"/>
      <c r="J29" s="79"/>
    </row>
    <row r="30" spans="1:10" ht="22.2" customHeight="1" x14ac:dyDescent="0.25">
      <c r="A30" s="162" t="s">
        <v>87</v>
      </c>
      <c r="B30" s="162"/>
      <c r="C30" s="162"/>
      <c r="D30" s="162"/>
      <c r="E30" s="162"/>
      <c r="F30" s="162"/>
      <c r="G30" s="162"/>
      <c r="H30" s="162"/>
      <c r="I30" s="162"/>
      <c r="J30" s="162"/>
    </row>
    <row r="31" spans="1:10" ht="31.2" customHeight="1" x14ac:dyDescent="0.25">
      <c r="A31" s="167" t="s">
        <v>76</v>
      </c>
      <c r="B31" s="167"/>
      <c r="C31" s="167"/>
      <c r="D31" s="167"/>
      <c r="E31" s="167"/>
      <c r="F31" s="167"/>
      <c r="G31" s="167"/>
      <c r="H31" s="167"/>
      <c r="I31" s="167"/>
      <c r="J31" s="167"/>
    </row>
    <row r="32" spans="1:10" x14ac:dyDescent="0.25">
      <c r="A32" s="23"/>
      <c r="B32" s="23"/>
      <c r="C32" s="23"/>
      <c r="D32" s="23"/>
      <c r="E32" s="23"/>
      <c r="F32" s="23"/>
      <c r="G32" s="23"/>
      <c r="H32" s="23"/>
      <c r="I32" s="23"/>
      <c r="J32" s="23"/>
    </row>
    <row r="33" spans="1:10" x14ac:dyDescent="0.25">
      <c r="A33" s="23"/>
      <c r="B33" s="23"/>
      <c r="C33" s="23"/>
      <c r="D33" s="23"/>
      <c r="E33" s="23"/>
      <c r="F33" s="23"/>
      <c r="G33" s="23"/>
      <c r="H33" s="23"/>
      <c r="I33" s="23"/>
      <c r="J33" s="23"/>
    </row>
    <row r="34" spans="1:10" x14ac:dyDescent="0.25">
      <c r="A34" s="23"/>
      <c r="B34" s="23"/>
      <c r="C34" s="23"/>
      <c r="D34" s="23"/>
      <c r="E34" s="23"/>
      <c r="F34" s="23"/>
      <c r="G34" s="23"/>
      <c r="H34" s="23"/>
      <c r="I34" s="23"/>
      <c r="J34" s="23"/>
    </row>
  </sheetData>
  <mergeCells count="46">
    <mergeCell ref="A7:J7"/>
    <mergeCell ref="A20:H20"/>
    <mergeCell ref="B14:C14"/>
    <mergeCell ref="D14:E14"/>
    <mergeCell ref="F14:G14"/>
    <mergeCell ref="B15:C15"/>
    <mergeCell ref="D15:E15"/>
    <mergeCell ref="F15:G15"/>
    <mergeCell ref="A13:J13"/>
    <mergeCell ref="A17:J17"/>
    <mergeCell ref="A12:I12"/>
    <mergeCell ref="A10:J10"/>
    <mergeCell ref="A1:J1"/>
    <mergeCell ref="A2:J2"/>
    <mergeCell ref="A3:J3"/>
    <mergeCell ref="A5:C5"/>
    <mergeCell ref="D5:J5"/>
    <mergeCell ref="E21:F21"/>
    <mergeCell ref="G21:H21"/>
    <mergeCell ref="A8:B8"/>
    <mergeCell ref="C8:D8"/>
    <mergeCell ref="E8:F8"/>
    <mergeCell ref="G8:H8"/>
    <mergeCell ref="A9:B9"/>
    <mergeCell ref="C9:D9"/>
    <mergeCell ref="E9:F9"/>
    <mergeCell ref="G9:H9"/>
    <mergeCell ref="D16:I16"/>
    <mergeCell ref="A18:E18"/>
    <mergeCell ref="I21:J21"/>
    <mergeCell ref="C21:D21"/>
    <mergeCell ref="A22:B22"/>
    <mergeCell ref="C22:D22"/>
    <mergeCell ref="E22:F22"/>
    <mergeCell ref="G22:H22"/>
    <mergeCell ref="A23:B23"/>
    <mergeCell ref="C23:D23"/>
    <mergeCell ref="E23:F23"/>
    <mergeCell ref="G23:H23"/>
    <mergeCell ref="A26:F26"/>
    <mergeCell ref="A31:J31"/>
    <mergeCell ref="A30:J30"/>
    <mergeCell ref="A24:B24"/>
    <mergeCell ref="C24:D24"/>
    <mergeCell ref="E24:F24"/>
    <mergeCell ref="G24:H24"/>
  </mergeCells>
  <pageMargins left="0.7" right="0.7" top="0.25" bottom="0.2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8036A-DC65-4DB7-9EAD-1F6EC4CABA8A}">
  <dimension ref="A1:A2"/>
  <sheetViews>
    <sheetView workbookViewId="0">
      <selection activeCell="A3" sqref="A3"/>
    </sheetView>
  </sheetViews>
  <sheetFormatPr defaultRowHeight="14.4" x14ac:dyDescent="0.3"/>
  <sheetData>
    <row r="1" spans="1:1" x14ac:dyDescent="0.3">
      <c r="A1" t="s">
        <v>2</v>
      </c>
    </row>
    <row r="2" spans="1:1" x14ac:dyDescent="0.3">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Proposed Subgrantees</vt:lpstr>
      <vt:lpstr>Fiscal Resources</vt:lpstr>
      <vt:lpstr>Cost Allocation</vt:lpstr>
      <vt:lpstr>Service Ratio and Org Charts</vt:lpstr>
      <vt:lpstr>DO NOT EDIT</vt:lpstr>
      <vt:lpstr>'Cost Allocation'!Print_Area</vt:lpstr>
      <vt:lpstr>'Fiscal Resources'!Print_Area</vt:lpstr>
      <vt:lpstr>'Proposed Subgrantees'!Print_Area</vt:lpstr>
      <vt:lpstr>'Service Ratio and Org Charts'!Print_Area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JBrooks</dc:creator>
  <cp:lastModifiedBy>Leann Arsenault</cp:lastModifiedBy>
  <cp:lastPrinted>2020-01-08T20:02:13Z</cp:lastPrinted>
  <dcterms:created xsi:type="dcterms:W3CDTF">2012-01-31T12:45:30Z</dcterms:created>
  <dcterms:modified xsi:type="dcterms:W3CDTF">2021-04-19T19:37:28Z</dcterms:modified>
</cp:coreProperties>
</file>